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 tabRatio="845"/>
  </bookViews>
  <sheets>
    <sheet name="sheet1" sheetId="1" r:id="rId1"/>
  </sheets>
  <definedNames>
    <definedName name="_xlnm._FilterDatabase" localSheetId="0" hidden="1">sheet1!$A$2:$J$5</definedName>
    <definedName name="_xlnm.Print_Area" localSheetId="0">sheet1!$A$1:$J$48</definedName>
    <definedName name="_xlnm.Print_Titles" localSheetId="0">sheet1!$2:$2</definedName>
  </definedNames>
  <calcPr calcId="124519"/>
</workbook>
</file>

<file path=xl/calcChain.xml><?xml version="1.0" encoding="utf-8"?>
<calcChain xmlns="http://schemas.openxmlformats.org/spreadsheetml/2006/main">
  <c r="I4" i="1"/>
  <c r="I6"/>
  <c r="I7"/>
  <c r="I8"/>
  <c r="I9"/>
  <c r="I10"/>
  <c r="I11"/>
  <c r="I13"/>
  <c r="I12"/>
  <c r="I14"/>
  <c r="I17"/>
  <c r="I15"/>
  <c r="I16"/>
  <c r="I19"/>
  <c r="I20"/>
  <c r="I21"/>
  <c r="I24"/>
  <c r="I22"/>
  <c r="I26"/>
  <c r="I23"/>
  <c r="I25"/>
  <c r="I28"/>
  <c r="I27"/>
  <c r="I29"/>
  <c r="I30"/>
  <c r="I31"/>
  <c r="I32"/>
  <c r="I34"/>
  <c r="I36"/>
  <c r="I33"/>
  <c r="I37"/>
  <c r="I35"/>
  <c r="I38"/>
  <c r="I41"/>
  <c r="I40"/>
  <c r="I42"/>
  <c r="I39"/>
  <c r="I43"/>
  <c r="I44"/>
  <c r="I45"/>
  <c r="I48"/>
  <c r="I47"/>
  <c r="I46"/>
  <c r="I3"/>
</calcChain>
</file>

<file path=xl/sharedStrings.xml><?xml version="1.0" encoding="utf-8"?>
<sst xmlns="http://schemas.openxmlformats.org/spreadsheetml/2006/main" count="326" uniqueCount="221">
  <si>
    <t>姓名</t>
  </si>
  <si>
    <t>性别</t>
  </si>
  <si>
    <t>年龄</t>
  </si>
  <si>
    <t>身份证号</t>
  </si>
  <si>
    <t>报考岗位</t>
    <phoneticPr fontId="1" type="noConversion"/>
  </si>
  <si>
    <t>备注</t>
    <phoneticPr fontId="1" type="noConversion"/>
  </si>
  <si>
    <t>序号</t>
    <phoneticPr fontId="1" type="noConversion"/>
  </si>
  <si>
    <t>女</t>
    <phoneticPr fontId="1" type="noConversion"/>
  </si>
  <si>
    <t>23</t>
    <phoneticPr fontId="1" type="noConversion"/>
  </si>
  <si>
    <t>顾婧</t>
    <phoneticPr fontId="1" type="noConversion"/>
  </si>
  <si>
    <t>杨金慧</t>
    <phoneticPr fontId="1" type="noConversion"/>
  </si>
  <si>
    <t>男</t>
    <phoneticPr fontId="1" type="noConversion"/>
  </si>
  <si>
    <t>32</t>
    <phoneticPr fontId="1" type="noConversion"/>
  </si>
  <si>
    <t>27</t>
    <phoneticPr fontId="1" type="noConversion"/>
  </si>
  <si>
    <t>25</t>
    <phoneticPr fontId="1" type="noConversion"/>
  </si>
  <si>
    <t>24</t>
    <phoneticPr fontId="1" type="noConversion"/>
  </si>
  <si>
    <t>朱晨</t>
    <phoneticPr fontId="1" type="noConversion"/>
  </si>
  <si>
    <t>30</t>
    <phoneticPr fontId="1" type="noConversion"/>
  </si>
  <si>
    <t>杨增慧</t>
    <phoneticPr fontId="1" type="noConversion"/>
  </si>
  <si>
    <t>28</t>
    <phoneticPr fontId="1" type="noConversion"/>
  </si>
  <si>
    <t>陆腾</t>
    <phoneticPr fontId="1" type="noConversion"/>
  </si>
  <si>
    <t>29</t>
    <phoneticPr fontId="1" type="noConversion"/>
  </si>
  <si>
    <t>王冬梅</t>
    <phoneticPr fontId="1" type="noConversion"/>
  </si>
  <si>
    <t>张娅婷</t>
    <phoneticPr fontId="1" type="noConversion"/>
  </si>
  <si>
    <t>31</t>
    <phoneticPr fontId="1" type="noConversion"/>
  </si>
  <si>
    <t>顾非凡</t>
    <phoneticPr fontId="1" type="noConversion"/>
  </si>
  <si>
    <t>毛珂琦</t>
    <phoneticPr fontId="1" type="noConversion"/>
  </si>
  <si>
    <t>丁睿</t>
    <phoneticPr fontId="1" type="noConversion"/>
  </si>
  <si>
    <t>袁玉洁</t>
    <phoneticPr fontId="1" type="noConversion"/>
  </si>
  <si>
    <t>单尉</t>
    <phoneticPr fontId="1" type="noConversion"/>
  </si>
  <si>
    <t>朱润杰</t>
    <phoneticPr fontId="1" type="noConversion"/>
  </si>
  <si>
    <t>郭胜楠</t>
    <phoneticPr fontId="1" type="noConversion"/>
  </si>
  <si>
    <t>田彩云</t>
    <phoneticPr fontId="1" type="noConversion"/>
  </si>
  <si>
    <t>倪婷婷</t>
    <phoneticPr fontId="1" type="noConversion"/>
  </si>
  <si>
    <t>黄佳丽</t>
    <phoneticPr fontId="1" type="noConversion"/>
  </si>
  <si>
    <t>蒋婷婷</t>
    <phoneticPr fontId="1" type="noConversion"/>
  </si>
  <si>
    <t>王莉</t>
    <phoneticPr fontId="1" type="noConversion"/>
  </si>
  <si>
    <t>女</t>
    <phoneticPr fontId="1" type="noConversion"/>
  </si>
  <si>
    <t>张婕</t>
    <phoneticPr fontId="1" type="noConversion"/>
  </si>
  <si>
    <t>25</t>
    <phoneticPr fontId="1" type="noConversion"/>
  </si>
  <si>
    <t>女</t>
    <phoneticPr fontId="1" type="noConversion"/>
  </si>
  <si>
    <t>24</t>
    <phoneticPr fontId="1" type="noConversion"/>
  </si>
  <si>
    <t>章博然</t>
    <phoneticPr fontId="1" type="noConversion"/>
  </si>
  <si>
    <t>缪思妍</t>
    <phoneticPr fontId="1" type="noConversion"/>
  </si>
  <si>
    <t>25</t>
    <phoneticPr fontId="1" type="noConversion"/>
  </si>
  <si>
    <t>王琪</t>
    <phoneticPr fontId="1" type="noConversion"/>
  </si>
  <si>
    <t>徐雪纯</t>
    <phoneticPr fontId="1" type="noConversion"/>
  </si>
  <si>
    <t>陈佳挺</t>
    <phoneticPr fontId="1" type="noConversion"/>
  </si>
  <si>
    <t>赵灵利</t>
    <phoneticPr fontId="1" type="noConversion"/>
  </si>
  <si>
    <t>葛杨阳</t>
    <phoneticPr fontId="1" type="noConversion"/>
  </si>
  <si>
    <t>杨钰莹</t>
    <phoneticPr fontId="1" type="noConversion"/>
  </si>
  <si>
    <t>朱杰</t>
    <phoneticPr fontId="1" type="noConversion"/>
  </si>
  <si>
    <t>21</t>
    <phoneticPr fontId="1" type="noConversion"/>
  </si>
  <si>
    <t>05环境生态协理员</t>
    <phoneticPr fontId="1" type="noConversion"/>
  </si>
  <si>
    <t>07税务协理员</t>
    <phoneticPr fontId="1" type="noConversion"/>
  </si>
  <si>
    <t>08医保协理员</t>
    <phoneticPr fontId="1" type="noConversion"/>
  </si>
  <si>
    <t>马俊彧</t>
    <phoneticPr fontId="1" type="noConversion"/>
  </si>
  <si>
    <t>马佳敏</t>
    <phoneticPr fontId="1" type="noConversion"/>
  </si>
  <si>
    <t>唐杰</t>
    <phoneticPr fontId="1" type="noConversion"/>
  </si>
  <si>
    <t>周怡</t>
    <phoneticPr fontId="1" type="noConversion"/>
  </si>
  <si>
    <t>徐智虎</t>
    <phoneticPr fontId="1" type="noConversion"/>
  </si>
  <si>
    <t>周垚</t>
    <phoneticPr fontId="1" type="noConversion"/>
  </si>
  <si>
    <t>唐卉</t>
    <phoneticPr fontId="1" type="noConversion"/>
  </si>
  <si>
    <t>张琦琰</t>
    <phoneticPr fontId="1" type="noConversion"/>
  </si>
  <si>
    <t>乔歆玮</t>
    <phoneticPr fontId="1" type="noConversion"/>
  </si>
  <si>
    <t>花翠莲</t>
    <phoneticPr fontId="1" type="noConversion"/>
  </si>
  <si>
    <t>朱俊昊</t>
    <phoneticPr fontId="1" type="noConversion"/>
  </si>
  <si>
    <t>邱佳雯</t>
    <phoneticPr fontId="1" type="noConversion"/>
  </si>
  <si>
    <t>顾宇臣</t>
    <phoneticPr fontId="1" type="noConversion"/>
  </si>
  <si>
    <t>朱星慧</t>
    <phoneticPr fontId="1" type="noConversion"/>
  </si>
  <si>
    <t>曹佳洁</t>
    <phoneticPr fontId="1" type="noConversion"/>
  </si>
  <si>
    <t>蒋圆成</t>
    <phoneticPr fontId="1" type="noConversion"/>
  </si>
  <si>
    <t>笔试成绩</t>
    <phoneticPr fontId="1" type="noConversion"/>
  </si>
  <si>
    <t>62.5</t>
    <phoneticPr fontId="1" type="noConversion"/>
  </si>
  <si>
    <t>67.5</t>
    <phoneticPr fontId="1" type="noConversion"/>
  </si>
  <si>
    <t>58</t>
    <phoneticPr fontId="1" type="noConversion"/>
  </si>
  <si>
    <t>79</t>
    <phoneticPr fontId="1" type="noConversion"/>
  </si>
  <si>
    <t>72.5</t>
    <phoneticPr fontId="1" type="noConversion"/>
  </si>
  <si>
    <t>55.5</t>
    <phoneticPr fontId="1" type="noConversion"/>
  </si>
  <si>
    <t>69</t>
    <phoneticPr fontId="1" type="noConversion"/>
  </si>
  <si>
    <t>53.5</t>
    <phoneticPr fontId="1" type="noConversion"/>
  </si>
  <si>
    <t>68</t>
    <phoneticPr fontId="1" type="noConversion"/>
  </si>
  <si>
    <t>57.5</t>
    <phoneticPr fontId="1" type="noConversion"/>
  </si>
  <si>
    <t>53</t>
    <phoneticPr fontId="1" type="noConversion"/>
  </si>
  <si>
    <t>60.5</t>
    <phoneticPr fontId="1" type="noConversion"/>
  </si>
  <si>
    <t>66.5</t>
    <phoneticPr fontId="1" type="noConversion"/>
  </si>
  <si>
    <t>59</t>
    <phoneticPr fontId="1" type="noConversion"/>
  </si>
  <si>
    <t>65</t>
    <phoneticPr fontId="1" type="noConversion"/>
  </si>
  <si>
    <t>320683********4327</t>
  </si>
  <si>
    <t>320924********0860</t>
  </si>
  <si>
    <t>320683********9622</t>
  </si>
  <si>
    <t>320683********0635</t>
  </si>
  <si>
    <t>320703********3014</t>
  </si>
  <si>
    <t>320683********5097</t>
  </si>
  <si>
    <t>320683********744X</t>
  </si>
  <si>
    <t>320683********7555</t>
  </si>
  <si>
    <t>320623********0418</t>
  </si>
  <si>
    <t>612524********0427</t>
  </si>
  <si>
    <t>320683********8614</t>
  </si>
  <si>
    <t>320683********7161</t>
  </si>
  <si>
    <t>320623********7343</t>
  </si>
  <si>
    <t>321023********0222</t>
  </si>
  <si>
    <t>320683********9364</t>
  </si>
  <si>
    <t>320683********4122</t>
  </si>
  <si>
    <t>320602********0022</t>
  </si>
  <si>
    <t>652327********0046</t>
  </si>
  <si>
    <t>321284********0256</t>
  </si>
  <si>
    <t>320683********6282</t>
  </si>
  <si>
    <t>320683********8041</t>
  </si>
  <si>
    <t>320683********0011</t>
  </si>
  <si>
    <t>320682********2196</t>
  </si>
  <si>
    <t>320683********8227</t>
  </si>
  <si>
    <t>320683********9026</t>
  </si>
  <si>
    <t>320684********7161</t>
  </si>
  <si>
    <t>320682********4349</t>
  </si>
  <si>
    <t>320682********6955</t>
  </si>
  <si>
    <t>320602********0010</t>
  </si>
  <si>
    <t>320684********1116</t>
  </si>
  <si>
    <t>320621********8820</t>
  </si>
  <si>
    <t>321088********7126</t>
  </si>
  <si>
    <t>320602********5322</t>
  </si>
  <si>
    <t>320602********202X</t>
  </si>
  <si>
    <t>320683********0020</t>
  </si>
  <si>
    <t>320683********0042</t>
  </si>
  <si>
    <t>320682********086X</t>
  </si>
  <si>
    <t>320683********922X</t>
  </si>
  <si>
    <t>320602********0024</t>
  </si>
  <si>
    <t>320623********4542</t>
  </si>
  <si>
    <t>320683********8030</t>
  </si>
  <si>
    <t>320602********2512</t>
  </si>
  <si>
    <t>320683********9611</t>
  </si>
  <si>
    <t>320683********9612</t>
  </si>
  <si>
    <t>320683********8411</t>
  </si>
  <si>
    <t>67</t>
    <phoneticPr fontId="1" type="noConversion"/>
  </si>
  <si>
    <t>62</t>
    <phoneticPr fontId="1" type="noConversion"/>
  </si>
  <si>
    <t>02代办服务平台协理员</t>
    <phoneticPr fontId="1" type="noConversion"/>
  </si>
  <si>
    <t>03不动产登记协理员</t>
    <phoneticPr fontId="1" type="noConversion"/>
  </si>
  <si>
    <t>04政社协理员</t>
    <phoneticPr fontId="1" type="noConversion"/>
  </si>
  <si>
    <t>06应急指挥协理员</t>
    <phoneticPr fontId="1" type="noConversion"/>
  </si>
  <si>
    <t>76</t>
    <phoneticPr fontId="1" type="noConversion"/>
  </si>
  <si>
    <t>64</t>
    <phoneticPr fontId="1" type="noConversion"/>
  </si>
  <si>
    <t>66</t>
    <phoneticPr fontId="1" type="noConversion"/>
  </si>
  <si>
    <t>09辅助执法人员</t>
    <phoneticPr fontId="1" type="noConversion"/>
  </si>
  <si>
    <t>01区域指挥协理员</t>
    <phoneticPr fontId="1" type="noConversion"/>
  </si>
  <si>
    <t>面试成绩</t>
    <phoneticPr fontId="1" type="noConversion"/>
  </si>
  <si>
    <t>总成绩</t>
    <phoneticPr fontId="1" type="noConversion"/>
  </si>
  <si>
    <t>76.2</t>
    <phoneticPr fontId="1" type="noConversion"/>
  </si>
  <si>
    <t>78.2</t>
    <phoneticPr fontId="1" type="noConversion"/>
  </si>
  <si>
    <t>75.9</t>
    <phoneticPr fontId="1" type="noConversion"/>
  </si>
  <si>
    <t>77.5</t>
    <phoneticPr fontId="1" type="noConversion"/>
  </si>
  <si>
    <t>76.5</t>
    <phoneticPr fontId="1" type="noConversion"/>
  </si>
  <si>
    <t>78.1</t>
    <phoneticPr fontId="1" type="noConversion"/>
  </si>
  <si>
    <t>78.7</t>
    <phoneticPr fontId="1" type="noConversion"/>
  </si>
  <si>
    <t>76.8</t>
    <phoneticPr fontId="1" type="noConversion"/>
  </si>
  <si>
    <t>71.8</t>
    <phoneticPr fontId="1" type="noConversion"/>
  </si>
  <si>
    <t>77.2</t>
    <phoneticPr fontId="1" type="noConversion"/>
  </si>
  <si>
    <t>76.7</t>
    <phoneticPr fontId="1" type="noConversion"/>
  </si>
  <si>
    <t>80.4</t>
    <phoneticPr fontId="1" type="noConversion"/>
  </si>
  <si>
    <t>76.6</t>
    <phoneticPr fontId="1" type="noConversion"/>
  </si>
  <si>
    <t>82.4</t>
    <phoneticPr fontId="1" type="noConversion"/>
  </si>
  <si>
    <t>77.4</t>
    <phoneticPr fontId="1" type="noConversion"/>
  </si>
  <si>
    <t>77.8</t>
    <phoneticPr fontId="1" type="noConversion"/>
  </si>
  <si>
    <t>79.4</t>
    <phoneticPr fontId="1" type="noConversion"/>
  </si>
  <si>
    <t>75.3</t>
    <phoneticPr fontId="1" type="noConversion"/>
  </si>
  <si>
    <t>77.6</t>
    <phoneticPr fontId="1" type="noConversion"/>
  </si>
  <si>
    <t>79.2</t>
    <phoneticPr fontId="1" type="noConversion"/>
  </si>
  <si>
    <t>76.3</t>
    <phoneticPr fontId="1" type="noConversion"/>
  </si>
  <si>
    <t>黄家玮</t>
    <phoneticPr fontId="1" type="noConversion"/>
  </si>
  <si>
    <t>75.8</t>
    <phoneticPr fontId="1" type="noConversion"/>
  </si>
  <si>
    <t>78.9</t>
    <phoneticPr fontId="1" type="noConversion"/>
  </si>
  <si>
    <t>72.8</t>
    <phoneticPr fontId="1" type="noConversion"/>
  </si>
  <si>
    <t>75.4</t>
    <phoneticPr fontId="1" type="noConversion"/>
  </si>
  <si>
    <t>进入体检</t>
    <phoneticPr fontId="1" type="noConversion"/>
  </si>
  <si>
    <t>缺考</t>
    <phoneticPr fontId="1" type="noConversion"/>
  </si>
  <si>
    <t>1</t>
    <phoneticPr fontId="1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</si>
  <si>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</si>
  <si>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</si>
  <si>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</si>
  <si>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</si>
  <si>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</si>
  <si>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</si>
  <si>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</si>
  <si>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</si>
  <si>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</si>
  <si>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</si>
  <si>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</si>
  <si>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</si>
  <si>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</si>
  <si>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</si>
  <si>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</si>
  <si>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</si>
  <si>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</si>
  <si>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</si>
  <si>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</si>
  <si>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</si>
  <si>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</si>
  <si>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</si>
  <si>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</si>
  <si>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</si>
  <si>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</si>
  <si>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</si>
  <si>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</si>
  <si>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</si>
  <si>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</si>
  <si>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</si>
  <si>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</si>
  <si>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</si>
  <si>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</si>
  <si>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</si>
  <si>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</si>
  <si>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</si>
  <si>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</si>
  <si>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</si>
  <si>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</si>
  <si>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</si>
  <si>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</si>
  <si>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</si>
  <si>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</si>
  <si>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</si>
  <si>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</si>
  <si>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苏锡通园区政府购买服务岗位（2021第三批）招聘总成绩和       进入体检人员名单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</si>
</sst>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b/>
      <sz val="10"/>
      <color theme="1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b/>
      <sz val="9"/>
      <name val="仿宋"/>
      <family val="3"/>
      <charset val="134"/>
    </font>
    <font>
      <b/>
      <sz val="9"/>
      <color theme="1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theme="1"/>
      <name val="仿宋"/>
      <family val="3"/>
      <charset val="134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4">
    <xf numFmtId="0" fontId="0" fillId="0" borderId="0" xfId="0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 applyProtection="1">
      <alignment horizontal="center" vertical="center" wrapText="1"/>
    </xf>
    <xf numFmtId="49" fontId="7" fillId="3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>
      <alignment vertical="center"/>
    </xf>
    <xf numFmtId="0" fontId="12" fillId="3" borderId="1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>
      <alignment vertical="center"/>
    </xf>
    <xf numFmtId="0" fontId="1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4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I8" sqref="I8"/>
    </sheetView>
  </sheetViews>
  <sheetFormatPr defaultRowHeight="13.5"/>
  <cols>
    <col min="1" max="1" width="6.75" style="12" customWidth="1"/>
    <col min="2" max="2" width="19.625" style="13" customWidth="1"/>
    <col min="3" max="3" width="8.875" style="12" customWidth="1"/>
    <col min="4" max="5" width="8.75" style="12" customWidth="1"/>
    <col min="6" max="6" width="18.375" style="12" customWidth="1"/>
    <col min="7" max="9" width="9.25" style="14" customWidth="1"/>
    <col min="10" max="10" width="12" style="11" customWidth="1"/>
    <col min="11" max="16384" width="9" style="9"/>
  </cols>
  <sheetData>
    <row r="1" spans="1:10" ht="63.75" customHeight="1">
      <c r="A1" s="18" t="s">
        <v>220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5" t="s">
        <v>6</v>
      </c>
      <c r="B2" s="10" t="s">
        <v>4</v>
      </c>
      <c r="C2" s="5" t="s">
        <v>0</v>
      </c>
      <c r="D2" s="5" t="s">
        <v>1</v>
      </c>
      <c r="E2" s="5" t="s">
        <v>2</v>
      </c>
      <c r="F2" s="6" t="s">
        <v>3</v>
      </c>
      <c r="G2" s="5" t="s">
        <v>72</v>
      </c>
      <c r="H2" s="5" t="s">
        <v>144</v>
      </c>
      <c r="I2" s="5" t="s">
        <v>145</v>
      </c>
      <c r="J2" s="7" t="s">
        <v>5</v>
      </c>
    </row>
    <row r="3" spans="1:10" ht="32.1" customHeight="1">
      <c r="A3" s="4" t="s">
        <v>174</v>
      </c>
      <c r="B3" s="15" t="s">
        <v>143</v>
      </c>
      <c r="C3" s="1" t="s">
        <v>48</v>
      </c>
      <c r="D3" s="1" t="s">
        <v>40</v>
      </c>
      <c r="E3" s="1" t="s">
        <v>41</v>
      </c>
      <c r="F3" s="2" t="s">
        <v>88</v>
      </c>
      <c r="G3" s="22">
        <v>68.5</v>
      </c>
      <c r="H3" s="22">
        <v>80</v>
      </c>
      <c r="I3" s="22">
        <f>G3*0.4+H3*0.6</f>
        <v>75.400000000000006</v>
      </c>
      <c r="J3" s="3" t="s">
        <v>172</v>
      </c>
    </row>
    <row r="4" spans="1:10" ht="32.1" customHeight="1">
      <c r="A4" s="4" t="s">
        <v>175</v>
      </c>
      <c r="B4" s="16"/>
      <c r="C4" s="1" t="s">
        <v>43</v>
      </c>
      <c r="D4" s="1" t="s">
        <v>40</v>
      </c>
      <c r="E4" s="1" t="s">
        <v>44</v>
      </c>
      <c r="F4" s="2" t="s">
        <v>90</v>
      </c>
      <c r="G4" s="22">
        <v>62.5</v>
      </c>
      <c r="H4" s="22">
        <v>79</v>
      </c>
      <c r="I4" s="22">
        <f>G4*0.4+H4*0.6</f>
        <v>72.400000000000006</v>
      </c>
      <c r="J4" s="3"/>
    </row>
    <row r="5" spans="1:10" ht="32.1" customHeight="1">
      <c r="A5" s="4" t="s">
        <v>176</v>
      </c>
      <c r="B5" s="17"/>
      <c r="C5" s="1" t="s">
        <v>38</v>
      </c>
      <c r="D5" s="1" t="s">
        <v>37</v>
      </c>
      <c r="E5" s="1" t="s">
        <v>39</v>
      </c>
      <c r="F5" s="1" t="s">
        <v>89</v>
      </c>
      <c r="G5" s="22">
        <v>63</v>
      </c>
      <c r="H5" s="22"/>
      <c r="I5" s="22"/>
      <c r="J5" s="3" t="s">
        <v>173</v>
      </c>
    </row>
    <row r="6" spans="1:10" ht="32.1" customHeight="1">
      <c r="A6" s="4" t="s">
        <v>177</v>
      </c>
      <c r="B6" s="19" t="s">
        <v>135</v>
      </c>
      <c r="C6" s="1" t="s">
        <v>29</v>
      </c>
      <c r="D6" s="1" t="s">
        <v>11</v>
      </c>
      <c r="E6" s="1" t="s">
        <v>14</v>
      </c>
      <c r="F6" s="1" t="s">
        <v>91</v>
      </c>
      <c r="G6" s="23" t="s">
        <v>76</v>
      </c>
      <c r="H6" s="23" t="s">
        <v>151</v>
      </c>
      <c r="I6" s="22">
        <f t="shared" ref="I4:I48" si="0">G6*0.4+H6*0.6</f>
        <v>78.459999999999994</v>
      </c>
      <c r="J6" s="3" t="s">
        <v>172</v>
      </c>
    </row>
    <row r="7" spans="1:10" ht="32.1" customHeight="1">
      <c r="A7" s="4" t="s">
        <v>178</v>
      </c>
      <c r="B7" s="20"/>
      <c r="C7" s="1" t="s">
        <v>42</v>
      </c>
      <c r="D7" s="1" t="s">
        <v>11</v>
      </c>
      <c r="E7" s="1" t="s">
        <v>13</v>
      </c>
      <c r="F7" s="1" t="s">
        <v>92</v>
      </c>
      <c r="G7" s="23" t="s">
        <v>77</v>
      </c>
      <c r="H7" s="23" t="s">
        <v>148</v>
      </c>
      <c r="I7" s="22">
        <f>G7*0.4+H7*0.6</f>
        <v>74.539999999999992</v>
      </c>
      <c r="J7" s="3" t="s">
        <v>172</v>
      </c>
    </row>
    <row r="8" spans="1:10" ht="32.1" customHeight="1">
      <c r="A8" s="4" t="s">
        <v>179</v>
      </c>
      <c r="B8" s="20"/>
      <c r="C8" s="1" t="s">
        <v>58</v>
      </c>
      <c r="D8" s="1" t="s">
        <v>11</v>
      </c>
      <c r="E8" s="1" t="s">
        <v>19</v>
      </c>
      <c r="F8" s="1" t="s">
        <v>93</v>
      </c>
      <c r="G8" s="23" t="s">
        <v>79</v>
      </c>
      <c r="H8" s="23" t="s">
        <v>147</v>
      </c>
      <c r="I8" s="22">
        <f>G8*0.4+H8*0.6</f>
        <v>74.52000000000001</v>
      </c>
      <c r="J8" s="3"/>
    </row>
    <row r="9" spans="1:10" ht="32.1" customHeight="1">
      <c r="A9" s="4" t="s">
        <v>180</v>
      </c>
      <c r="B9" s="20"/>
      <c r="C9" s="1" t="s">
        <v>46</v>
      </c>
      <c r="D9" s="1" t="s">
        <v>7</v>
      </c>
      <c r="E9" s="1" t="s">
        <v>15</v>
      </c>
      <c r="F9" s="1" t="s">
        <v>94</v>
      </c>
      <c r="G9" s="23" t="s">
        <v>81</v>
      </c>
      <c r="H9" s="23" t="s">
        <v>150</v>
      </c>
      <c r="I9" s="22">
        <f>G9*0.4+H9*0.6</f>
        <v>73.099999999999994</v>
      </c>
      <c r="J9" s="3"/>
    </row>
    <row r="10" spans="1:10" ht="32.1" customHeight="1">
      <c r="A10" s="4" t="s">
        <v>181</v>
      </c>
      <c r="B10" s="20"/>
      <c r="C10" s="1" t="s">
        <v>26</v>
      </c>
      <c r="D10" s="1" t="s">
        <v>11</v>
      </c>
      <c r="E10" s="1" t="s">
        <v>19</v>
      </c>
      <c r="F10" s="1" t="s">
        <v>95</v>
      </c>
      <c r="G10" s="23" t="s">
        <v>74</v>
      </c>
      <c r="H10" s="23" t="s">
        <v>146</v>
      </c>
      <c r="I10" s="22">
        <f>G10*0.4+H10*0.6</f>
        <v>72.72</v>
      </c>
      <c r="J10" s="3"/>
    </row>
    <row r="11" spans="1:10" ht="32.1" customHeight="1">
      <c r="A11" s="4" t="s">
        <v>182</v>
      </c>
      <c r="B11" s="21"/>
      <c r="C11" s="1" t="s">
        <v>25</v>
      </c>
      <c r="D11" s="1" t="s">
        <v>11</v>
      </c>
      <c r="E11" s="1" t="s">
        <v>21</v>
      </c>
      <c r="F11" s="1" t="s">
        <v>96</v>
      </c>
      <c r="G11" s="23" t="s">
        <v>73</v>
      </c>
      <c r="H11" s="23" t="s">
        <v>149</v>
      </c>
      <c r="I11" s="22">
        <f>G11*0.4+H11*0.6</f>
        <v>71.5</v>
      </c>
      <c r="J11" s="3"/>
    </row>
    <row r="12" spans="1:10" ht="32.1" customHeight="1">
      <c r="A12" s="4" t="s">
        <v>183</v>
      </c>
      <c r="B12" s="19" t="s">
        <v>136</v>
      </c>
      <c r="C12" s="1" t="s">
        <v>66</v>
      </c>
      <c r="D12" s="1" t="s">
        <v>11</v>
      </c>
      <c r="E12" s="1" t="s">
        <v>8</v>
      </c>
      <c r="F12" s="1" t="s">
        <v>98</v>
      </c>
      <c r="G12" s="23" t="s">
        <v>87</v>
      </c>
      <c r="H12" s="23" t="s">
        <v>157</v>
      </c>
      <c r="I12" s="22">
        <f>G12*0.4+H12*0.6</f>
        <v>74.240000000000009</v>
      </c>
      <c r="J12" s="3" t="s">
        <v>172</v>
      </c>
    </row>
    <row r="13" spans="1:10" ht="32.1" customHeight="1">
      <c r="A13" s="4" t="s">
        <v>184</v>
      </c>
      <c r="B13" s="20"/>
      <c r="C13" s="1" t="s">
        <v>62</v>
      </c>
      <c r="D13" s="1" t="s">
        <v>7</v>
      </c>
      <c r="E13" s="1" t="s">
        <v>24</v>
      </c>
      <c r="F13" s="1" t="s">
        <v>97</v>
      </c>
      <c r="G13" s="23" t="s">
        <v>85</v>
      </c>
      <c r="H13" s="23" t="s">
        <v>152</v>
      </c>
      <c r="I13" s="22">
        <f>G13*0.4+H13*0.6</f>
        <v>73.819999999999993</v>
      </c>
      <c r="J13" s="3" t="s">
        <v>172</v>
      </c>
    </row>
    <row r="14" spans="1:10" ht="32.1" customHeight="1">
      <c r="A14" s="4" t="s">
        <v>185</v>
      </c>
      <c r="B14" s="20"/>
      <c r="C14" s="1" t="s">
        <v>65</v>
      </c>
      <c r="D14" s="1" t="s">
        <v>7</v>
      </c>
      <c r="E14" s="1" t="s">
        <v>21</v>
      </c>
      <c r="F14" s="1" t="s">
        <v>100</v>
      </c>
      <c r="G14" s="23" t="s">
        <v>86</v>
      </c>
      <c r="H14" s="23" t="s">
        <v>153</v>
      </c>
      <c r="I14" s="22">
        <f>G14*0.4+H14*0.6</f>
        <v>69.680000000000007</v>
      </c>
      <c r="J14" s="3"/>
    </row>
    <row r="15" spans="1:10" ht="32.1" customHeight="1">
      <c r="A15" s="4" t="s">
        <v>186</v>
      </c>
      <c r="B15" s="20"/>
      <c r="C15" s="1" t="s">
        <v>34</v>
      </c>
      <c r="D15" s="1" t="s">
        <v>7</v>
      </c>
      <c r="E15" s="1" t="s">
        <v>13</v>
      </c>
      <c r="F15" s="1" t="s">
        <v>102</v>
      </c>
      <c r="G15" s="23" t="s">
        <v>75</v>
      </c>
      <c r="H15" s="23" t="s">
        <v>155</v>
      </c>
      <c r="I15" s="22">
        <f>G15*0.4+H15*0.6</f>
        <v>69.52000000000001</v>
      </c>
      <c r="J15" s="3"/>
    </row>
    <row r="16" spans="1:10" ht="32.1" customHeight="1">
      <c r="A16" s="4" t="s">
        <v>187</v>
      </c>
      <c r="B16" s="20"/>
      <c r="C16" s="1" t="s">
        <v>50</v>
      </c>
      <c r="D16" s="1" t="s">
        <v>7</v>
      </c>
      <c r="E16" s="1" t="s">
        <v>13</v>
      </c>
      <c r="F16" s="1" t="s">
        <v>103</v>
      </c>
      <c r="G16" s="23" t="s">
        <v>75</v>
      </c>
      <c r="H16" s="23" t="s">
        <v>156</v>
      </c>
      <c r="I16" s="22">
        <f>G16*0.4+H16*0.6</f>
        <v>69.22</v>
      </c>
      <c r="J16" s="3"/>
    </row>
    <row r="17" spans="1:10" ht="32.1" customHeight="1">
      <c r="A17" s="4" t="s">
        <v>188</v>
      </c>
      <c r="B17" s="20"/>
      <c r="C17" s="1" t="s">
        <v>16</v>
      </c>
      <c r="D17" s="1" t="s">
        <v>7</v>
      </c>
      <c r="E17" s="1" t="s">
        <v>17</v>
      </c>
      <c r="F17" s="1" t="s">
        <v>101</v>
      </c>
      <c r="G17" s="23" t="s">
        <v>75</v>
      </c>
      <c r="H17" s="23" t="s">
        <v>154</v>
      </c>
      <c r="I17" s="22">
        <f>G17*0.4+H17*0.6</f>
        <v>66.28</v>
      </c>
      <c r="J17" s="3"/>
    </row>
    <row r="18" spans="1:10" ht="32.1" customHeight="1">
      <c r="A18" s="4" t="s">
        <v>189</v>
      </c>
      <c r="B18" s="21"/>
      <c r="C18" s="1" t="s">
        <v>61</v>
      </c>
      <c r="D18" s="1" t="s">
        <v>7</v>
      </c>
      <c r="E18" s="1" t="s">
        <v>14</v>
      </c>
      <c r="F18" s="1" t="s">
        <v>99</v>
      </c>
      <c r="G18" s="23" t="s">
        <v>84</v>
      </c>
      <c r="H18" s="23"/>
      <c r="I18" s="22"/>
      <c r="J18" s="3" t="s">
        <v>173</v>
      </c>
    </row>
    <row r="19" spans="1:10" ht="32.1" customHeight="1">
      <c r="A19" s="4" t="s">
        <v>190</v>
      </c>
      <c r="B19" s="19" t="s">
        <v>137</v>
      </c>
      <c r="C19" s="1" t="s">
        <v>63</v>
      </c>
      <c r="D19" s="1" t="s">
        <v>7</v>
      </c>
      <c r="E19" s="1" t="s">
        <v>17</v>
      </c>
      <c r="F19" s="1" t="s">
        <v>105</v>
      </c>
      <c r="G19" s="23" t="s">
        <v>79</v>
      </c>
      <c r="H19" s="23" t="s">
        <v>159</v>
      </c>
      <c r="I19" s="22">
        <f t="shared" si="0"/>
        <v>77.040000000000006</v>
      </c>
      <c r="J19" s="3" t="s">
        <v>172</v>
      </c>
    </row>
    <row r="20" spans="1:10" ht="32.1" customHeight="1">
      <c r="A20" s="4" t="s">
        <v>191</v>
      </c>
      <c r="B20" s="20"/>
      <c r="C20" s="8" t="s">
        <v>64</v>
      </c>
      <c r="D20" s="1" t="s">
        <v>11</v>
      </c>
      <c r="E20" s="1" t="s">
        <v>13</v>
      </c>
      <c r="F20" s="1" t="s">
        <v>106</v>
      </c>
      <c r="G20" s="23" t="s">
        <v>79</v>
      </c>
      <c r="H20" s="23" t="s">
        <v>160</v>
      </c>
      <c r="I20" s="22">
        <f>G20*0.4+H20*0.6</f>
        <v>74.040000000000006</v>
      </c>
      <c r="J20" s="3"/>
    </row>
    <row r="21" spans="1:10" ht="32.1" customHeight="1">
      <c r="A21" s="4" t="s">
        <v>192</v>
      </c>
      <c r="B21" s="21"/>
      <c r="C21" s="1" t="s">
        <v>59</v>
      </c>
      <c r="D21" s="1" t="s">
        <v>7</v>
      </c>
      <c r="E21" s="1" t="s">
        <v>24</v>
      </c>
      <c r="F21" s="1" t="s">
        <v>104</v>
      </c>
      <c r="G21" s="23" t="s">
        <v>81</v>
      </c>
      <c r="H21" s="23" t="s">
        <v>158</v>
      </c>
      <c r="I21" s="22">
        <f>G21*0.4+H21*0.6</f>
        <v>73.16</v>
      </c>
      <c r="J21" s="3"/>
    </row>
    <row r="22" spans="1:10" ht="24" customHeight="1">
      <c r="A22" s="4" t="s">
        <v>193</v>
      </c>
      <c r="B22" s="19" t="s">
        <v>53</v>
      </c>
      <c r="C22" s="1" t="s">
        <v>69</v>
      </c>
      <c r="D22" s="1" t="s">
        <v>7</v>
      </c>
      <c r="E22" s="1" t="s">
        <v>14</v>
      </c>
      <c r="F22" s="1" t="s">
        <v>114</v>
      </c>
      <c r="G22" s="22">
        <v>68</v>
      </c>
      <c r="H22" s="23" t="s">
        <v>162</v>
      </c>
      <c r="I22" s="22">
        <f>G22*0.4+H22*0.6</f>
        <v>74.84</v>
      </c>
      <c r="J22" s="3" t="s">
        <v>172</v>
      </c>
    </row>
    <row r="23" spans="1:10" ht="24" customHeight="1">
      <c r="A23" s="4" t="s">
        <v>194</v>
      </c>
      <c r="B23" s="20"/>
      <c r="C23" s="1" t="s">
        <v>30</v>
      </c>
      <c r="D23" s="1" t="s">
        <v>11</v>
      </c>
      <c r="E23" s="1" t="s">
        <v>15</v>
      </c>
      <c r="F23" s="1" t="s">
        <v>109</v>
      </c>
      <c r="G23" s="22">
        <v>67.5</v>
      </c>
      <c r="H23" s="23" t="s">
        <v>165</v>
      </c>
      <c r="I23" s="22">
        <f>G23*0.4+H23*0.6</f>
        <v>74.52000000000001</v>
      </c>
      <c r="J23" s="3" t="s">
        <v>172</v>
      </c>
    </row>
    <row r="24" spans="1:10" ht="24" customHeight="1">
      <c r="A24" s="4" t="s">
        <v>195</v>
      </c>
      <c r="B24" s="20"/>
      <c r="C24" s="1" t="s">
        <v>31</v>
      </c>
      <c r="D24" s="1" t="s">
        <v>11</v>
      </c>
      <c r="E24" s="1" t="s">
        <v>15</v>
      </c>
      <c r="F24" s="1" t="s">
        <v>110</v>
      </c>
      <c r="G24" s="22">
        <v>69.5</v>
      </c>
      <c r="H24" s="23" t="s">
        <v>164</v>
      </c>
      <c r="I24" s="22">
        <f>G24*0.4+H24*0.6</f>
        <v>74.36</v>
      </c>
      <c r="J24" s="3"/>
    </row>
    <row r="25" spans="1:10" ht="24" customHeight="1">
      <c r="A25" s="4" t="s">
        <v>196</v>
      </c>
      <c r="B25" s="20"/>
      <c r="C25" s="2" t="s">
        <v>9</v>
      </c>
      <c r="D25" s="2" t="s">
        <v>7</v>
      </c>
      <c r="E25" s="2" t="s">
        <v>8</v>
      </c>
      <c r="F25" s="2" t="s">
        <v>107</v>
      </c>
      <c r="G25" s="23" t="s">
        <v>133</v>
      </c>
      <c r="H25" s="23" t="s">
        <v>161</v>
      </c>
      <c r="I25" s="22">
        <f>G25*0.4+H25*0.6</f>
        <v>73.48</v>
      </c>
      <c r="J25" s="3"/>
    </row>
    <row r="26" spans="1:10" ht="24" customHeight="1">
      <c r="A26" s="4" t="s">
        <v>197</v>
      </c>
      <c r="B26" s="20"/>
      <c r="C26" s="1" t="s">
        <v>33</v>
      </c>
      <c r="D26" s="1" t="s">
        <v>7</v>
      </c>
      <c r="E26" s="1" t="s">
        <v>12</v>
      </c>
      <c r="F26" s="1" t="s">
        <v>108</v>
      </c>
      <c r="G26" s="22">
        <v>67.5</v>
      </c>
      <c r="H26" s="23" t="s">
        <v>146</v>
      </c>
      <c r="I26" s="22">
        <f>G26*0.4+H26*0.6</f>
        <v>72.72</v>
      </c>
      <c r="J26" s="3"/>
    </row>
    <row r="27" spans="1:10" ht="24" customHeight="1">
      <c r="A27" s="4" t="s">
        <v>198</v>
      </c>
      <c r="B27" s="20"/>
      <c r="C27" s="1" t="s">
        <v>57</v>
      </c>
      <c r="D27" s="1" t="s">
        <v>7</v>
      </c>
      <c r="E27" s="1" t="s">
        <v>15</v>
      </c>
      <c r="F27" s="1" t="s">
        <v>113</v>
      </c>
      <c r="G27" s="22">
        <v>67</v>
      </c>
      <c r="H27" s="23" t="s">
        <v>166</v>
      </c>
      <c r="I27" s="22">
        <f>G27*0.4+H27*0.6</f>
        <v>72.58</v>
      </c>
      <c r="J27" s="3"/>
    </row>
    <row r="28" spans="1:10" ht="24" customHeight="1">
      <c r="A28" s="4" t="s">
        <v>199</v>
      </c>
      <c r="B28" s="21"/>
      <c r="C28" s="1" t="s">
        <v>36</v>
      </c>
      <c r="D28" s="1" t="s">
        <v>7</v>
      </c>
      <c r="E28" s="1" t="s">
        <v>17</v>
      </c>
      <c r="F28" s="1" t="s">
        <v>112</v>
      </c>
      <c r="G28" s="22">
        <v>67</v>
      </c>
      <c r="H28" s="23" t="s">
        <v>163</v>
      </c>
      <c r="I28" s="22">
        <f>G28*0.4+H28*0.6</f>
        <v>71.98</v>
      </c>
      <c r="J28" s="3"/>
    </row>
    <row r="29" spans="1:10" ht="32.1" customHeight="1">
      <c r="A29" s="4" t="s">
        <v>200</v>
      </c>
      <c r="B29" s="19" t="s">
        <v>138</v>
      </c>
      <c r="C29" s="1" t="s">
        <v>60</v>
      </c>
      <c r="D29" s="1" t="s">
        <v>11</v>
      </c>
      <c r="E29" s="1" t="s">
        <v>8</v>
      </c>
      <c r="F29" s="1" t="s">
        <v>116</v>
      </c>
      <c r="G29" s="22">
        <v>62.5</v>
      </c>
      <c r="H29" s="22">
        <v>78.8</v>
      </c>
      <c r="I29" s="22">
        <f t="shared" si="0"/>
        <v>72.28</v>
      </c>
      <c r="J29" s="3" t="s">
        <v>172</v>
      </c>
    </row>
    <row r="30" spans="1:10" ht="32.1" customHeight="1">
      <c r="A30" s="4" t="s">
        <v>201</v>
      </c>
      <c r="B30" s="20"/>
      <c r="C30" s="1" t="s">
        <v>47</v>
      </c>
      <c r="D30" s="1" t="s">
        <v>11</v>
      </c>
      <c r="E30" s="1" t="s">
        <v>19</v>
      </c>
      <c r="F30" s="2" t="s">
        <v>117</v>
      </c>
      <c r="G30" s="22">
        <v>62.5</v>
      </c>
      <c r="H30" s="22">
        <v>78.3</v>
      </c>
      <c r="I30" s="22">
        <f>G30*0.4+H30*0.6</f>
        <v>71.97999999999999</v>
      </c>
      <c r="J30" s="3"/>
    </row>
    <row r="31" spans="1:10" ht="32.1" customHeight="1">
      <c r="A31" s="4" t="s">
        <v>202</v>
      </c>
      <c r="B31" s="21"/>
      <c r="C31" s="1" t="s">
        <v>27</v>
      </c>
      <c r="D31" s="1" t="s">
        <v>11</v>
      </c>
      <c r="E31" s="1" t="s">
        <v>8</v>
      </c>
      <c r="F31" s="1" t="s">
        <v>115</v>
      </c>
      <c r="G31" s="22">
        <v>60</v>
      </c>
      <c r="H31" s="22">
        <v>75.599999999999994</v>
      </c>
      <c r="I31" s="22">
        <f>G31*0.4+H31*0.6</f>
        <v>69.359999999999985</v>
      </c>
      <c r="J31" s="3"/>
    </row>
    <row r="32" spans="1:10" ht="32.1" customHeight="1">
      <c r="A32" s="4" t="s">
        <v>203</v>
      </c>
      <c r="B32" s="19" t="s">
        <v>54</v>
      </c>
      <c r="C32" s="1" t="s">
        <v>32</v>
      </c>
      <c r="D32" s="1" t="s">
        <v>7</v>
      </c>
      <c r="E32" s="1" t="s">
        <v>15</v>
      </c>
      <c r="F32" s="1" t="s">
        <v>119</v>
      </c>
      <c r="G32" s="23" t="s">
        <v>139</v>
      </c>
      <c r="H32" s="22">
        <v>78.400000000000006</v>
      </c>
      <c r="I32" s="22">
        <f t="shared" si="0"/>
        <v>77.44</v>
      </c>
      <c r="J32" s="3" t="s">
        <v>172</v>
      </c>
    </row>
    <row r="33" spans="1:10" ht="32.1" customHeight="1">
      <c r="A33" s="4" t="s">
        <v>204</v>
      </c>
      <c r="B33" s="20"/>
      <c r="C33" s="1" t="s">
        <v>28</v>
      </c>
      <c r="D33" s="1" t="s">
        <v>7</v>
      </c>
      <c r="E33" s="1" t="s">
        <v>15</v>
      </c>
      <c r="F33" s="1" t="s">
        <v>118</v>
      </c>
      <c r="G33" s="23" t="s">
        <v>81</v>
      </c>
      <c r="H33" s="22">
        <v>79.400000000000006</v>
      </c>
      <c r="I33" s="22">
        <f>G33*0.4+H33*0.6</f>
        <v>74.84</v>
      </c>
      <c r="J33" s="3" t="s">
        <v>172</v>
      </c>
    </row>
    <row r="34" spans="1:10" ht="32.1" customHeight="1">
      <c r="A34" s="4" t="s">
        <v>205</v>
      </c>
      <c r="B34" s="20"/>
      <c r="C34" s="1" t="s">
        <v>35</v>
      </c>
      <c r="D34" s="1" t="s">
        <v>7</v>
      </c>
      <c r="E34" s="1" t="s">
        <v>8</v>
      </c>
      <c r="F34" s="1" t="s">
        <v>120</v>
      </c>
      <c r="G34" s="23" t="s">
        <v>79</v>
      </c>
      <c r="H34" s="22">
        <v>76.7</v>
      </c>
      <c r="I34" s="22">
        <f>G34*0.4+H34*0.6</f>
        <v>73.62</v>
      </c>
      <c r="J34" s="3"/>
    </row>
    <row r="35" spans="1:10" ht="32.1" customHeight="1">
      <c r="A35" s="4" t="s">
        <v>206</v>
      </c>
      <c r="B35" s="20"/>
      <c r="C35" s="1" t="s">
        <v>45</v>
      </c>
      <c r="D35" s="1" t="s">
        <v>7</v>
      </c>
      <c r="E35" s="1" t="s">
        <v>24</v>
      </c>
      <c r="F35" s="1" t="s">
        <v>121</v>
      </c>
      <c r="G35" s="23" t="s">
        <v>140</v>
      </c>
      <c r="H35" s="22">
        <v>78.7</v>
      </c>
      <c r="I35" s="22">
        <f>G35*0.4+H35*0.6</f>
        <v>72.819999999999993</v>
      </c>
      <c r="J35" s="3"/>
    </row>
    <row r="36" spans="1:10" ht="32.1" customHeight="1">
      <c r="A36" s="4" t="s">
        <v>207</v>
      </c>
      <c r="B36" s="20"/>
      <c r="C36" s="1" t="s">
        <v>167</v>
      </c>
      <c r="D36" s="1" t="s">
        <v>7</v>
      </c>
      <c r="E36" s="1" t="s">
        <v>8</v>
      </c>
      <c r="F36" s="1" t="s">
        <v>111</v>
      </c>
      <c r="G36" s="23" t="s">
        <v>79</v>
      </c>
      <c r="H36" s="22">
        <v>75.2</v>
      </c>
      <c r="I36" s="22">
        <f>G36*0.4+H36*0.6</f>
        <v>72.72</v>
      </c>
      <c r="J36" s="3"/>
    </row>
    <row r="37" spans="1:10" ht="32.1" customHeight="1">
      <c r="A37" s="4" t="s">
        <v>208</v>
      </c>
      <c r="B37" s="20"/>
      <c r="C37" s="1" t="s">
        <v>67</v>
      </c>
      <c r="D37" s="1" t="s">
        <v>7</v>
      </c>
      <c r="E37" s="1" t="s">
        <v>52</v>
      </c>
      <c r="F37" s="1" t="s">
        <v>122</v>
      </c>
      <c r="G37" s="23" t="s">
        <v>141</v>
      </c>
      <c r="H37" s="22">
        <v>76.599999999999994</v>
      </c>
      <c r="I37" s="22">
        <f>G37*0.4+H37*0.6</f>
        <v>72.36</v>
      </c>
      <c r="J37" s="3"/>
    </row>
    <row r="38" spans="1:10" ht="32.1" customHeight="1">
      <c r="A38" s="4" t="s">
        <v>209</v>
      </c>
      <c r="B38" s="21"/>
      <c r="C38" s="1" t="s">
        <v>71</v>
      </c>
      <c r="D38" s="1" t="s">
        <v>7</v>
      </c>
      <c r="E38" s="1" t="s">
        <v>12</v>
      </c>
      <c r="F38" s="1" t="s">
        <v>123</v>
      </c>
      <c r="G38" s="23" t="s">
        <v>140</v>
      </c>
      <c r="H38" s="22">
        <v>76.8</v>
      </c>
      <c r="I38" s="22">
        <f>G38*0.4+H38*0.6</f>
        <v>71.680000000000007</v>
      </c>
      <c r="J38" s="3"/>
    </row>
    <row r="39" spans="1:10" ht="32.1" customHeight="1">
      <c r="A39" s="4" t="s">
        <v>210</v>
      </c>
      <c r="B39" s="19" t="s">
        <v>55</v>
      </c>
      <c r="C39" s="1" t="s">
        <v>70</v>
      </c>
      <c r="D39" s="1" t="s">
        <v>7</v>
      </c>
      <c r="E39" s="1" t="s">
        <v>13</v>
      </c>
      <c r="F39" s="1" t="s">
        <v>127</v>
      </c>
      <c r="G39" s="23" t="s">
        <v>133</v>
      </c>
      <c r="H39" s="22">
        <v>79.099999999999994</v>
      </c>
      <c r="I39" s="22">
        <f>G39*0.4+H39*0.6</f>
        <v>74.259999999999991</v>
      </c>
      <c r="J39" s="3" t="s">
        <v>172</v>
      </c>
    </row>
    <row r="40" spans="1:10" ht="32.1" customHeight="1">
      <c r="A40" s="4" t="s">
        <v>211</v>
      </c>
      <c r="B40" s="20"/>
      <c r="C40" s="1" t="s">
        <v>18</v>
      </c>
      <c r="D40" s="1" t="s">
        <v>7</v>
      </c>
      <c r="E40" s="1" t="s">
        <v>14</v>
      </c>
      <c r="F40" s="1" t="s">
        <v>124</v>
      </c>
      <c r="G40" s="22">
        <v>68.5</v>
      </c>
      <c r="H40" s="22">
        <v>77.599999999999994</v>
      </c>
      <c r="I40" s="22">
        <f>G40*0.4+H40*0.6</f>
        <v>73.959999999999994</v>
      </c>
      <c r="J40" s="3"/>
    </row>
    <row r="41" spans="1:10" ht="32.1" customHeight="1">
      <c r="A41" s="4" t="s">
        <v>212</v>
      </c>
      <c r="B41" s="20"/>
      <c r="C41" s="1" t="s">
        <v>23</v>
      </c>
      <c r="D41" s="1" t="s">
        <v>7</v>
      </c>
      <c r="E41" s="1" t="s">
        <v>17</v>
      </c>
      <c r="F41" s="1" t="s">
        <v>126</v>
      </c>
      <c r="G41" s="22">
        <v>69</v>
      </c>
      <c r="H41" s="22">
        <v>77</v>
      </c>
      <c r="I41" s="22">
        <f>G41*0.4+H41*0.6</f>
        <v>73.8</v>
      </c>
      <c r="J41" s="3"/>
    </row>
    <row r="42" spans="1:10" ht="32.1" customHeight="1">
      <c r="A42" s="4" t="s">
        <v>213</v>
      </c>
      <c r="B42" s="21"/>
      <c r="C42" s="1" t="s">
        <v>22</v>
      </c>
      <c r="D42" s="1" t="s">
        <v>7</v>
      </c>
      <c r="E42" s="1" t="s">
        <v>19</v>
      </c>
      <c r="F42" s="1" t="s">
        <v>125</v>
      </c>
      <c r="G42" s="23" t="s">
        <v>133</v>
      </c>
      <c r="H42" s="22">
        <v>77.400000000000006</v>
      </c>
      <c r="I42" s="22">
        <f>G42*0.4+H42*0.6</f>
        <v>73.240000000000009</v>
      </c>
      <c r="J42" s="3"/>
    </row>
    <row r="43" spans="1:10" ht="32.1" customHeight="1">
      <c r="A43" s="4" t="s">
        <v>214</v>
      </c>
      <c r="B43" s="19" t="s">
        <v>142</v>
      </c>
      <c r="C43" s="1" t="s">
        <v>51</v>
      </c>
      <c r="D43" s="1" t="s">
        <v>11</v>
      </c>
      <c r="E43" s="1" t="s">
        <v>52</v>
      </c>
      <c r="F43" s="1" t="s">
        <v>131</v>
      </c>
      <c r="G43" s="23" t="s">
        <v>74</v>
      </c>
      <c r="H43" s="23" t="s">
        <v>162</v>
      </c>
      <c r="I43" s="22">
        <f>G43*0.4+H43*0.6</f>
        <v>74.64</v>
      </c>
      <c r="J43" s="3" t="s">
        <v>172</v>
      </c>
    </row>
    <row r="44" spans="1:10" ht="32.1" customHeight="1">
      <c r="A44" s="4" t="s">
        <v>215</v>
      </c>
      <c r="B44" s="20"/>
      <c r="C44" s="1" t="s">
        <v>20</v>
      </c>
      <c r="D44" s="1" t="s">
        <v>11</v>
      </c>
      <c r="E44" s="1" t="s">
        <v>12</v>
      </c>
      <c r="F44" s="1" t="s">
        <v>129</v>
      </c>
      <c r="G44" s="23" t="s">
        <v>134</v>
      </c>
      <c r="H44" s="23" t="s">
        <v>168</v>
      </c>
      <c r="I44" s="22">
        <f>G44*0.4+H44*0.6</f>
        <v>70.28</v>
      </c>
      <c r="J44" s="3" t="s">
        <v>172</v>
      </c>
    </row>
    <row r="45" spans="1:10" ht="32.1" customHeight="1">
      <c r="A45" s="4" t="s">
        <v>216</v>
      </c>
      <c r="B45" s="20"/>
      <c r="C45" s="1" t="s">
        <v>56</v>
      </c>
      <c r="D45" s="1" t="s">
        <v>11</v>
      </c>
      <c r="E45" s="1" t="s">
        <v>21</v>
      </c>
      <c r="F45" s="1" t="s">
        <v>132</v>
      </c>
      <c r="G45" s="23" t="s">
        <v>82</v>
      </c>
      <c r="H45" s="23" t="s">
        <v>166</v>
      </c>
      <c r="I45" s="22">
        <f>G45*0.4+H45*0.6</f>
        <v>68.78</v>
      </c>
      <c r="J45" s="3"/>
    </row>
    <row r="46" spans="1:10" ht="32.1" customHeight="1">
      <c r="A46" s="4" t="s">
        <v>217</v>
      </c>
      <c r="B46" s="20"/>
      <c r="C46" s="1" t="s">
        <v>49</v>
      </c>
      <c r="D46" s="1" t="s">
        <v>11</v>
      </c>
      <c r="E46" s="1" t="s">
        <v>8</v>
      </c>
      <c r="F46" s="1" t="s">
        <v>130</v>
      </c>
      <c r="G46" s="23" t="s">
        <v>83</v>
      </c>
      <c r="H46" s="23" t="s">
        <v>169</v>
      </c>
      <c r="I46" s="22">
        <f>G46*0.4+H46*0.6</f>
        <v>68.540000000000006</v>
      </c>
      <c r="J46" s="3"/>
    </row>
    <row r="47" spans="1:10" ht="32.1" customHeight="1">
      <c r="A47" s="4" t="s">
        <v>218</v>
      </c>
      <c r="B47" s="20"/>
      <c r="C47" s="1" t="s">
        <v>68</v>
      </c>
      <c r="D47" s="1" t="s">
        <v>11</v>
      </c>
      <c r="E47" s="1" t="s">
        <v>14</v>
      </c>
      <c r="F47" s="1" t="s">
        <v>130</v>
      </c>
      <c r="G47" s="23" t="s">
        <v>80</v>
      </c>
      <c r="H47" s="23" t="s">
        <v>171</v>
      </c>
      <c r="I47" s="22">
        <f>G47*0.4+H47*0.6</f>
        <v>66.64</v>
      </c>
      <c r="J47" s="3"/>
    </row>
    <row r="48" spans="1:10" ht="32.1" customHeight="1">
      <c r="A48" s="4" t="s">
        <v>219</v>
      </c>
      <c r="B48" s="21"/>
      <c r="C48" s="2" t="s">
        <v>10</v>
      </c>
      <c r="D48" s="2" t="s">
        <v>11</v>
      </c>
      <c r="E48" s="2" t="s">
        <v>12</v>
      </c>
      <c r="F48" s="2" t="s">
        <v>128</v>
      </c>
      <c r="G48" s="23" t="s">
        <v>78</v>
      </c>
      <c r="H48" s="23" t="s">
        <v>170</v>
      </c>
      <c r="I48" s="22">
        <f>G48*0.4+H48*0.6</f>
        <v>65.88</v>
      </c>
      <c r="J48" s="3"/>
    </row>
  </sheetData>
  <sortState ref="A43:I48">
    <sortCondition descending="1" ref="I43:I48"/>
  </sortState>
  <mergeCells count="10">
    <mergeCell ref="B43:B48"/>
    <mergeCell ref="B22:B28"/>
    <mergeCell ref="B29:B31"/>
    <mergeCell ref="B32:B38"/>
    <mergeCell ref="B39:B42"/>
    <mergeCell ref="B3:B5"/>
    <mergeCell ref="A1:J1"/>
    <mergeCell ref="B6:B11"/>
    <mergeCell ref="B12:B18"/>
    <mergeCell ref="B19:B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2022-01-24T01:47:01Z</dcterms:modified>
</cp:coreProperties>
</file>