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definedNames>
    <definedName name="_xlnm._FilterDatabase" localSheetId="0" hidden="1">'1'!$A$2:$I$13</definedName>
    <definedName name="_xlnm.Print_Area" localSheetId="0">'1'!$A$1:$I$13</definedName>
    <definedName name="_xlnm.Print_Titles" localSheetId="0">'1'!$2:$2</definedName>
  </definedNames>
  <calcPr calcId="124519"/>
</workbook>
</file>

<file path=xl/calcChain.xml><?xml version="1.0" encoding="utf-8"?>
<calcChain xmlns="http://schemas.openxmlformats.org/spreadsheetml/2006/main">
  <c r="H10" i="1"/>
  <c r="H4"/>
  <c r="H5"/>
  <c r="H6"/>
  <c r="H7"/>
  <c r="H8"/>
  <c r="H9"/>
  <c r="H12"/>
  <c r="H13"/>
  <c r="H11"/>
  <c r="H3"/>
</calcChain>
</file>

<file path=xl/sharedStrings.xml><?xml version="1.0" encoding="utf-8"?>
<sst xmlns="http://schemas.openxmlformats.org/spreadsheetml/2006/main" count="46" uniqueCount="46">
  <si>
    <t>姓名</t>
  </si>
  <si>
    <t>身份证号</t>
  </si>
  <si>
    <t>报考岗位</t>
    <phoneticPr fontId="1" type="noConversion"/>
  </si>
  <si>
    <t>备注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</si>
  <si>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</si>
  <si>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</si>
  <si>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</si>
  <si>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 xml:space="preserve">王成晨 </t>
    <phoneticPr fontId="1" type="noConversion"/>
  </si>
  <si>
    <t>陆新慧</t>
    <phoneticPr fontId="1" type="noConversion"/>
  </si>
  <si>
    <t>徐卫</t>
    <phoneticPr fontId="1" type="noConversion"/>
  </si>
  <si>
    <t>陈敏蕾</t>
  </si>
  <si>
    <t>朱丹丹</t>
    <phoneticPr fontId="1" type="noConversion"/>
  </si>
  <si>
    <t>王香华</t>
    <phoneticPr fontId="1" type="noConversion"/>
  </si>
  <si>
    <t>余丞正亦</t>
    <phoneticPr fontId="1" type="noConversion"/>
  </si>
  <si>
    <t>陈捷</t>
    <phoneticPr fontId="1" type="noConversion"/>
  </si>
  <si>
    <t>俞钱龙</t>
    <phoneticPr fontId="1" type="noConversion"/>
  </si>
  <si>
    <t>成蔚</t>
    <phoneticPr fontId="1" type="noConversion"/>
  </si>
  <si>
    <t>朱伟</t>
    <phoneticPr fontId="1" type="noConversion"/>
  </si>
  <si>
    <t>320683********4153</t>
  </si>
  <si>
    <t>320602********2030</t>
  </si>
  <si>
    <t>320621********8351</t>
  </si>
  <si>
    <t>320683********8012</t>
  </si>
  <si>
    <t>320683********2412</t>
  </si>
  <si>
    <t>320683********7159</t>
  </si>
  <si>
    <t>320684********087X</t>
  </si>
  <si>
    <t>320683********9622</t>
  </si>
  <si>
    <t>320683********8022</t>
  </si>
  <si>
    <t>320683********8029</t>
  </si>
  <si>
    <t>320601********0524</t>
  </si>
  <si>
    <t>2</t>
  </si>
  <si>
    <t>3</t>
  </si>
  <si>
    <t>4</t>
  </si>
  <si>
    <t>5</t>
  </si>
  <si>
    <t>6</t>
  </si>
  <si>
    <t>10</t>
  </si>
  <si>
    <t>11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</si>
  <si>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</si>
  <si>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</si>
  <si>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</si>
  <si>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基础加分</t>
    <phoneticPr fontId="1" type="noConversion"/>
  </si>
  <si>
    <t>序号</t>
    <phoneticPr fontId="1" type="noConversion"/>
  </si>
  <si>
    <t>1</t>
    <phoneticPr fontId="1" type="noConversion"/>
  </si>
  <si>
    <t>7</t>
  </si>
  <si>
    <t>8</t>
  </si>
  <si>
    <t>9</t>
  </si>
  <si>
    <t>2023年张芝山镇人民政府购买服务岗位招聘拟录用人员名单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</si>
</sst>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b/>
      <sz val="9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sz val="10"/>
      <name val="仿宋"/>
      <family val="3"/>
      <charset val="134"/>
    </font>
    <font>
      <b/>
      <sz val="11"/>
      <name val="仿宋"/>
      <family val="3"/>
      <charset val="13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49" fontId="7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center"/>
    </xf>
    <xf numFmtId="49" fontId="12" fillId="2" borderId="1" xfId="1" applyNumberFormat="1" applyFont="1" applyFill="1" applyBorder="1" applyAlignment="1" applyProtection="1">
      <alignment horizontal="center" vertical="center" wrapText="1"/>
    </xf>
    <xf numFmtId="0" fontId="12" fillId="2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49" fontId="0" fillId="2" borderId="0" xfId="0" applyNumberFormat="1" applyFill="1" applyBorder="1">
      <alignment vertical="center"/>
    </xf>
    <xf numFmtId="49" fontId="10" fillId="3" borderId="1" xfId="1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>
      <alignment vertical="center"/>
    </xf>
    <xf numFmtId="49" fontId="14" fillId="2" borderId="1" xfId="1" applyNumberFormat="1" applyFont="1" applyFill="1" applyBorder="1" applyAlignment="1" applyProtection="1">
      <alignment horizontal="center" vertical="center" wrapText="1"/>
    </xf>
    <xf numFmtId="0" fontId="14" fillId="2" borderId="1" xfId="1" applyNumberFormat="1" applyFont="1" applyFill="1" applyBorder="1" applyAlignment="1" applyProtection="1">
      <alignment horizontal="center" vertical="center" wrapText="1"/>
    </xf>
    <xf numFmtId="49" fontId="13" fillId="2" borderId="1" xfId="1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 applyProtection="1">
      <alignment horizontal="center" vertical="center" wrapText="1"/>
    </xf>
    <xf numFmtId="49" fontId="13" fillId="2" borderId="3" xfId="1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5" zoomScaleNormal="85" workbookViewId="0">
      <selection activeCell="G5" sqref="G5"/>
    </sheetView>
  </sheetViews>
  <sheetFormatPr defaultRowHeight="13.5"/>
  <cols>
    <col min="1" max="1" width="6.75" style="6" customWidth="1"/>
    <col min="2" max="2" width="24" style="12" customWidth="1"/>
    <col min="3" max="3" width="8.875" style="6" customWidth="1"/>
    <col min="4" max="8" width="25.5" style="6" customWidth="1"/>
    <col min="9" max="9" width="13.625" style="5" customWidth="1"/>
    <col min="10" max="16384" width="9" style="4"/>
  </cols>
  <sheetData>
    <row r="1" spans="1:9" ht="63.75" customHeight="1">
      <c r="A1" s="16" t="s">
        <v>45</v>
      </c>
      <c r="B1" s="16"/>
      <c r="C1" s="16"/>
      <c r="D1" s="16"/>
      <c r="E1" s="16"/>
      <c r="F1" s="16"/>
      <c r="G1" s="16"/>
      <c r="H1" s="16"/>
      <c r="I1" s="16"/>
    </row>
    <row r="2" spans="1:9" ht="51.75" customHeight="1">
      <c r="A2" s="1" t="s">
        <v>40</v>
      </c>
      <c r="B2" s="11" t="s">
        <v>2</v>
      </c>
      <c r="C2" s="1" t="s">
        <v>0</v>
      </c>
      <c r="D2" s="2" t="s">
        <v>1</v>
      </c>
      <c r="E2" s="2" t="s">
        <v>36</v>
      </c>
      <c r="F2" s="2" t="s">
        <v>37</v>
      </c>
      <c r="G2" s="2" t="s">
        <v>39</v>
      </c>
      <c r="H2" s="2" t="s">
        <v>38</v>
      </c>
      <c r="I2" s="3" t="s">
        <v>3</v>
      </c>
    </row>
    <row r="3" spans="1:9" s="10" customFormat="1" ht="51.75" customHeight="1">
      <c r="A3" s="7" t="s">
        <v>41</v>
      </c>
      <c r="B3" s="17" t="s">
        <v>4</v>
      </c>
      <c r="C3" s="7" t="s">
        <v>12</v>
      </c>
      <c r="D3" s="13" t="s">
        <v>18</v>
      </c>
      <c r="E3" s="14">
        <v>80</v>
      </c>
      <c r="F3" s="14">
        <v>77</v>
      </c>
      <c r="G3" s="14">
        <v>3</v>
      </c>
      <c r="H3" s="14">
        <f>(E3*0.4)+(F3*0.6)+G3</f>
        <v>81.199999999999989</v>
      </c>
      <c r="I3" s="9"/>
    </row>
    <row r="4" spans="1:9" s="10" customFormat="1" ht="51.75" customHeight="1">
      <c r="A4" s="7" t="s">
        <v>29</v>
      </c>
      <c r="B4" s="18"/>
      <c r="C4" s="7" t="s">
        <v>13</v>
      </c>
      <c r="D4" s="13" t="s">
        <v>19</v>
      </c>
      <c r="E4" s="14">
        <v>64.5</v>
      </c>
      <c r="F4" s="14">
        <v>78.8</v>
      </c>
      <c r="G4" s="14">
        <v>3</v>
      </c>
      <c r="H4" s="14">
        <f t="shared" ref="H4:H9" si="0">(E4*0.4)+(F4*0.6)+G4</f>
        <v>76.08</v>
      </c>
      <c r="I4" s="9"/>
    </row>
    <row r="5" spans="1:9" s="10" customFormat="1" ht="51.75" customHeight="1">
      <c r="A5" s="7" t="s">
        <v>30</v>
      </c>
      <c r="B5" s="17" t="s">
        <v>5</v>
      </c>
      <c r="C5" s="7" t="s">
        <v>17</v>
      </c>
      <c r="D5" s="13" t="s">
        <v>24</v>
      </c>
      <c r="E5" s="14">
        <v>79</v>
      </c>
      <c r="F5" s="14">
        <v>74.400000000000006</v>
      </c>
      <c r="G5" s="14"/>
      <c r="H5" s="14">
        <f t="shared" si="0"/>
        <v>76.240000000000009</v>
      </c>
      <c r="I5" s="9"/>
    </row>
    <row r="6" spans="1:9" s="10" customFormat="1" ht="51.75" customHeight="1">
      <c r="A6" s="7" t="s">
        <v>31</v>
      </c>
      <c r="B6" s="18"/>
      <c r="C6" s="7" t="s">
        <v>15</v>
      </c>
      <c r="D6" s="13" t="s">
        <v>22</v>
      </c>
      <c r="E6" s="14">
        <v>75</v>
      </c>
      <c r="F6" s="14">
        <v>76</v>
      </c>
      <c r="G6" s="14"/>
      <c r="H6" s="14">
        <f t="shared" si="0"/>
        <v>75.599999999999994</v>
      </c>
      <c r="I6" s="9"/>
    </row>
    <row r="7" spans="1:9" s="10" customFormat="1" ht="51.75" customHeight="1">
      <c r="A7" s="7" t="s">
        <v>32</v>
      </c>
      <c r="B7" s="18"/>
      <c r="C7" s="7" t="s">
        <v>14</v>
      </c>
      <c r="D7" s="13" t="s">
        <v>21</v>
      </c>
      <c r="E7" s="14">
        <v>69.5</v>
      </c>
      <c r="F7" s="14">
        <v>74</v>
      </c>
      <c r="G7" s="14"/>
      <c r="H7" s="14">
        <f t="shared" si="0"/>
        <v>72.2</v>
      </c>
      <c r="I7" s="9"/>
    </row>
    <row r="8" spans="1:9" s="10" customFormat="1" ht="51.75" customHeight="1">
      <c r="A8" s="7" t="s">
        <v>33</v>
      </c>
      <c r="B8" s="18"/>
      <c r="C8" s="7" t="s">
        <v>16</v>
      </c>
      <c r="D8" s="13" t="s">
        <v>23</v>
      </c>
      <c r="E8" s="14">
        <v>65</v>
      </c>
      <c r="F8" s="14">
        <v>72.2</v>
      </c>
      <c r="G8" s="14"/>
      <c r="H8" s="14">
        <f t="shared" si="0"/>
        <v>69.319999999999993</v>
      </c>
      <c r="I8" s="9"/>
    </row>
    <row r="9" spans="1:9" s="10" customFormat="1" ht="51.75" customHeight="1">
      <c r="A9" s="7" t="s">
        <v>42</v>
      </c>
      <c r="B9" s="18"/>
      <c r="C9" s="7" t="s">
        <v>9</v>
      </c>
      <c r="D9" s="13" t="s">
        <v>20</v>
      </c>
      <c r="E9" s="14">
        <v>56.5</v>
      </c>
      <c r="F9" s="14">
        <v>73.599999999999994</v>
      </c>
      <c r="G9" s="14"/>
      <c r="H9" s="14">
        <f t="shared" si="0"/>
        <v>66.759999999999991</v>
      </c>
      <c r="I9" s="9"/>
    </row>
    <row r="10" spans="1:9" s="10" customFormat="1" ht="51.75" customHeight="1">
      <c r="A10" s="7" t="s">
        <v>43</v>
      </c>
      <c r="B10" s="15" t="s">
        <v>6</v>
      </c>
      <c r="C10" s="8" t="s">
        <v>10</v>
      </c>
      <c r="D10" s="13" t="s">
        <v>27</v>
      </c>
      <c r="E10" s="14">
        <v>80.5</v>
      </c>
      <c r="F10" s="14">
        <v>74.8</v>
      </c>
      <c r="G10" s="14"/>
      <c r="H10" s="14">
        <f t="shared" ref="H10:H13" si="1">(E10*0.4)+(F10*0.6)+G10</f>
        <v>77.08</v>
      </c>
      <c r="I10" s="9"/>
    </row>
    <row r="11" spans="1:9" s="10" customFormat="1" ht="51.75" customHeight="1">
      <c r="A11" s="7" t="s">
        <v>44</v>
      </c>
      <c r="B11" s="15"/>
      <c r="C11" s="8" t="s">
        <v>7</v>
      </c>
      <c r="D11" s="13" t="s">
        <v>25</v>
      </c>
      <c r="E11" s="14">
        <v>73.5</v>
      </c>
      <c r="F11" s="14">
        <v>75.2</v>
      </c>
      <c r="G11" s="14">
        <v>2</v>
      </c>
      <c r="H11" s="14">
        <f t="shared" si="1"/>
        <v>76.52</v>
      </c>
      <c r="I11" s="9"/>
    </row>
    <row r="12" spans="1:9" s="10" customFormat="1" ht="51.75" customHeight="1">
      <c r="A12" s="7" t="s">
        <v>34</v>
      </c>
      <c r="B12" s="15"/>
      <c r="C12" s="8" t="s">
        <v>8</v>
      </c>
      <c r="D12" s="13" t="s">
        <v>26</v>
      </c>
      <c r="E12" s="14">
        <v>73.5</v>
      </c>
      <c r="F12" s="14">
        <v>77.599999999999994</v>
      </c>
      <c r="G12" s="14"/>
      <c r="H12" s="14">
        <f t="shared" si="1"/>
        <v>75.959999999999994</v>
      </c>
      <c r="I12" s="9"/>
    </row>
    <row r="13" spans="1:9" s="10" customFormat="1" ht="51.75" customHeight="1">
      <c r="A13" s="7" t="s">
        <v>35</v>
      </c>
      <c r="B13" s="15"/>
      <c r="C13" s="8" t="s">
        <v>11</v>
      </c>
      <c r="D13" s="13" t="s">
        <v>28</v>
      </c>
      <c r="E13" s="14">
        <v>71.5</v>
      </c>
      <c r="F13" s="14">
        <v>76.8</v>
      </c>
      <c r="G13" s="14">
        <v>1</v>
      </c>
      <c r="H13" s="14">
        <f t="shared" si="1"/>
        <v>75.680000000000007</v>
      </c>
      <c r="I13" s="9"/>
    </row>
  </sheetData>
  <autoFilter ref="A2:I13">
    <filterColumn colId="6"/>
  </autoFilter>
  <sortState ref="C19:I30">
    <sortCondition descending="1" ref="H19:H30"/>
  </sortState>
  <mergeCells count="4">
    <mergeCell ref="B10:B13"/>
    <mergeCell ref="A1:I1"/>
    <mergeCell ref="B3:B4"/>
    <mergeCell ref="B5:B9"/>
  </mergeCells>
  <phoneticPr fontId="1" type="noConversion"/>
  <conditionalFormatting sqref="A1:A1048576">
    <cfRule type="duplicateValues" dxfId="3" priority="1212"/>
  </conditionalFormatting>
  <conditionalFormatting sqref="C1:C1048576">
    <cfRule type="duplicateValues" dxfId="2" priority="16"/>
  </conditionalFormatting>
  <conditionalFormatting sqref="C5:C9">
    <cfRule type="duplicateValues" dxfId="1" priority="1240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2023-12-27T06:57:39Z</dcterms:modified>
</cp:coreProperties>
</file>