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05" yWindow="-105" windowWidth="23250" windowHeight="12570"/>
  </bookViews>
  <sheets>
    <sheet name="Sheet1" sheetId="1" r:id="rId1"/>
  </sheets>
  <definedNames>
    <definedName name="_xlnm.Print_Area" localSheetId="0">Sheet1!$A$1:$H$132</definedName>
  </definedNames>
  <calcPr calcId="12451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10" i="1"/>
  <c r="G8"/>
  <c r="G5"/>
  <c r="G6"/>
  <c r="G17"/>
  <c r="G18"/>
  <c r="G19"/>
  <c r="G20"/>
  <c r="G21"/>
  <c r="G22"/>
  <c r="G23"/>
  <c r="G24"/>
  <c r="G28"/>
  <c r="G29"/>
  <c r="G30"/>
  <c r="G31"/>
  <c r="G32"/>
  <c r="G34"/>
  <c r="G36"/>
  <c r="G37"/>
  <c r="G38"/>
  <c r="G39"/>
  <c r="G40"/>
  <c r="G41"/>
  <c r="G42"/>
  <c r="G43"/>
  <c r="G44"/>
  <c r="G45"/>
  <c r="G132" l="1"/>
  <c r="G131"/>
  <c r="G130"/>
  <c r="G129"/>
  <c r="G128"/>
  <c r="G127"/>
  <c r="G126"/>
  <c r="G125"/>
  <c r="G124"/>
  <c r="G123"/>
  <c r="G122"/>
  <c r="G121"/>
  <c r="G120"/>
  <c r="G119"/>
  <c r="G118"/>
  <c r="G112"/>
  <c r="G111"/>
  <c r="G110"/>
  <c r="G109"/>
  <c r="G108"/>
  <c r="G107"/>
  <c r="G106"/>
  <c r="G105"/>
  <c r="G104"/>
  <c r="G103"/>
  <c r="G102"/>
  <c r="G101"/>
  <c r="G100"/>
  <c r="G99"/>
  <c r="G98"/>
  <c r="G97"/>
  <c r="G96"/>
  <c r="G95"/>
  <c r="G94"/>
  <c r="G93"/>
  <c r="G92"/>
  <c r="G91"/>
  <c r="G86"/>
  <c r="G85"/>
  <c r="G84"/>
  <c r="G83"/>
  <c r="G82"/>
  <c r="G81"/>
  <c r="G80"/>
  <c r="G79"/>
  <c r="G78"/>
  <c r="G77"/>
  <c r="G76"/>
  <c r="G75"/>
  <c r="G74"/>
  <c r="G73"/>
  <c r="G72"/>
  <c r="G71"/>
  <c r="G65"/>
  <c r="G64"/>
  <c r="G63"/>
  <c r="G62"/>
  <c r="G61"/>
  <c r="G60"/>
  <c r="G59"/>
  <c r="G58"/>
  <c r="G57"/>
  <c r="G56"/>
  <c r="G55"/>
  <c r="G54"/>
  <c r="G53"/>
  <c r="G35"/>
  <c r="G33"/>
  <c r="G16"/>
  <c r="G15"/>
  <c r="G14"/>
  <c r="G13"/>
  <c r="G12"/>
  <c r="G11"/>
  <c r="G9"/>
  <c r="G7"/>
  <c r="G4"/>
  <c r="G3"/>
</calcChain>
</file>

<file path=xl/sharedStrings.xml><?xml version="1.0" encoding="utf-8"?>
<sst xmlns="http://schemas.openxmlformats.org/spreadsheetml/2006/main" count="377" uniqueCount="267">
  <si>
    <t>序号</t>
  </si>
  <si>
    <t>岗位代码</t>
  </si>
  <si>
    <t>准考证号</t>
  </si>
  <si>
    <t>姓名</t>
  </si>
  <si>
    <r>
      <rPr>
        <sz val="11"/>
        <color theme="1"/>
        <rFont val="华文仿宋"/>
        <family val="3"/>
        <charset val="134"/>
      </rPr>
      <t>笔试成绩</t>
    </r>
    <phoneticPr fontId="2" type="noConversion"/>
  </si>
  <si>
    <t>01</t>
  </si>
  <si>
    <t>122060202303</t>
  </si>
  <si>
    <t>卜洁</t>
  </si>
  <si>
    <t>122060200708</t>
  </si>
  <si>
    <t>周小暄</t>
  </si>
  <si>
    <t>122060200517</t>
  </si>
  <si>
    <t>秦婧</t>
  </si>
  <si>
    <t>122060200830</t>
  </si>
  <si>
    <t>姚一伟</t>
  </si>
  <si>
    <t>122060201605</t>
  </si>
  <si>
    <t>王佳蓓</t>
  </si>
  <si>
    <t>122060200415</t>
  </si>
  <si>
    <t>王莉玲</t>
  </si>
  <si>
    <t>122060201613</t>
  </si>
  <si>
    <t>王旭玲</t>
  </si>
  <si>
    <t>122060201011</t>
  </si>
  <si>
    <t>沈倩玉</t>
  </si>
  <si>
    <t>122060202413</t>
  </si>
  <si>
    <t>梁苏怡</t>
  </si>
  <si>
    <t>122060200823</t>
  </si>
  <si>
    <t>陈洁</t>
  </si>
  <si>
    <t>122060200910</t>
  </si>
  <si>
    <t>潘昕莹</t>
  </si>
  <si>
    <t>122060202307</t>
  </si>
  <si>
    <t>王慧</t>
  </si>
  <si>
    <t>122060200811</t>
  </si>
  <si>
    <t>杨紫倩</t>
  </si>
  <si>
    <t>122060200205</t>
  </si>
  <si>
    <t>邱春香</t>
  </si>
  <si>
    <t>122060201325</t>
  </si>
  <si>
    <t>孟丽丽</t>
  </si>
  <si>
    <t>122060202306</t>
  </si>
  <si>
    <t>周霞</t>
  </si>
  <si>
    <t>122060201118</t>
  </si>
  <si>
    <t>沈雅婧</t>
  </si>
  <si>
    <t>122060200423</t>
  </si>
  <si>
    <t>陈融</t>
  </si>
  <si>
    <t>122060201124</t>
  </si>
  <si>
    <t>杨芳芳</t>
  </si>
  <si>
    <t>122060202007</t>
  </si>
  <si>
    <t>王莹</t>
  </si>
  <si>
    <t>122060201909</t>
  </si>
  <si>
    <t>佘明星</t>
  </si>
  <si>
    <t>122060201918</t>
    <phoneticPr fontId="2" type="noConversion"/>
  </si>
  <si>
    <t>姜博文</t>
    <phoneticPr fontId="2" type="noConversion"/>
  </si>
  <si>
    <t>122060201902</t>
    <phoneticPr fontId="2" type="noConversion"/>
  </si>
  <si>
    <t>杨阳</t>
  </si>
  <si>
    <t>02</t>
  </si>
  <si>
    <t>122060201128</t>
  </si>
  <si>
    <t>朱珈娴</t>
  </si>
  <si>
    <t>122060200702</t>
  </si>
  <si>
    <t>许霜霜</t>
  </si>
  <si>
    <t>122060201723</t>
  </si>
  <si>
    <t>黄玮</t>
  </si>
  <si>
    <t>122060200604</t>
  </si>
  <si>
    <t>蒋清扬</t>
  </si>
  <si>
    <t>122060200903</t>
  </si>
  <si>
    <t>施敏</t>
  </si>
  <si>
    <t>122060200630</t>
  </si>
  <si>
    <t>郑茜</t>
  </si>
  <si>
    <t>122060200827</t>
  </si>
  <si>
    <t>黄颖</t>
  </si>
  <si>
    <t>122060201703</t>
  </si>
  <si>
    <t>薛蕊</t>
  </si>
  <si>
    <t>122060202319</t>
  </si>
  <si>
    <t>谢媛媛</t>
  </si>
  <si>
    <t>122060202018</t>
  </si>
  <si>
    <t>曹佳辉</t>
  </si>
  <si>
    <t>122060202416</t>
  </si>
  <si>
    <t>王琳琳</t>
  </si>
  <si>
    <t>122060202407</t>
    <phoneticPr fontId="2" type="noConversion"/>
  </si>
  <si>
    <t>张文焱</t>
  </si>
  <si>
    <t>122060201622</t>
  </si>
  <si>
    <t>马志雯</t>
  </si>
  <si>
    <t>122060200916</t>
  </si>
  <si>
    <t>朱艺彦</t>
  </si>
  <si>
    <t>122060200307</t>
    <phoneticPr fontId="2" type="noConversion"/>
  </si>
  <si>
    <t>皋文</t>
  </si>
  <si>
    <t>122060201504</t>
  </si>
  <si>
    <t>侯冬月</t>
  </si>
  <si>
    <t>122060200529</t>
  </si>
  <si>
    <t>王佩璇</t>
  </si>
  <si>
    <t>122060201921</t>
  </si>
  <si>
    <t>冯骏洁</t>
  </si>
  <si>
    <t>122060200130</t>
  </si>
  <si>
    <t>朱奕萌</t>
  </si>
  <si>
    <t>122060202205</t>
  </si>
  <si>
    <t>吴嘉琪</t>
  </si>
  <si>
    <t>122060201307</t>
  </si>
  <si>
    <t>郝赟</t>
  </si>
  <si>
    <t>122060201904</t>
  </si>
  <si>
    <t>谢雨轩</t>
  </si>
  <si>
    <t>122060200420</t>
    <phoneticPr fontId="2" type="noConversion"/>
  </si>
  <si>
    <t>杨露秋</t>
  </si>
  <si>
    <t>03</t>
  </si>
  <si>
    <t>122060201924</t>
  </si>
  <si>
    <t>马晴</t>
  </si>
  <si>
    <t>122060201530</t>
  </si>
  <si>
    <t>保雨菲</t>
  </si>
  <si>
    <t>122060201421</t>
  </si>
  <si>
    <t>秦冯</t>
  </si>
  <si>
    <t>122060201416</t>
  </si>
  <si>
    <t>邢楠</t>
  </si>
  <si>
    <t>122060200914</t>
  </si>
  <si>
    <t>季雯倩</t>
  </si>
  <si>
    <t>122060202028</t>
  </si>
  <si>
    <t>查坤</t>
  </si>
  <si>
    <t>122060202106</t>
  </si>
  <si>
    <t>韩洁洋</t>
  </si>
  <si>
    <t>122060201606</t>
  </si>
  <si>
    <t>陆佳雯</t>
  </si>
  <si>
    <t>122060200407</t>
    <phoneticPr fontId="2" type="noConversion"/>
  </si>
  <si>
    <t>樊昀昀</t>
  </si>
  <si>
    <t>122060201602</t>
    <phoneticPr fontId="2" type="noConversion"/>
  </si>
  <si>
    <t>李军凯</t>
  </si>
  <si>
    <t>122060202409</t>
  </si>
  <si>
    <t>包敏</t>
  </si>
  <si>
    <t>122060201003</t>
    <phoneticPr fontId="2" type="noConversion"/>
  </si>
  <si>
    <t>李艳慧</t>
    <phoneticPr fontId="2" type="noConversion"/>
  </si>
  <si>
    <t>122060201230</t>
    <phoneticPr fontId="2" type="noConversion"/>
  </si>
  <si>
    <t>朱梦露</t>
    <phoneticPr fontId="2" type="noConversion"/>
  </si>
  <si>
    <t>122060201721</t>
  </si>
  <si>
    <t>章子枫</t>
  </si>
  <si>
    <t>122060200402</t>
  </si>
  <si>
    <t>杨云云</t>
  </si>
  <si>
    <t>122060202406</t>
  </si>
  <si>
    <t>王永慧</t>
  </si>
  <si>
    <t>04</t>
  </si>
  <si>
    <t>122060201802</t>
  </si>
  <si>
    <t>朱玉颖</t>
  </si>
  <si>
    <t>122060201108</t>
  </si>
  <si>
    <t>徐晨</t>
  </si>
  <si>
    <t>122060202117</t>
  </si>
  <si>
    <t>韩昱好</t>
  </si>
  <si>
    <t>122060200614</t>
  </si>
  <si>
    <t>李宛谕</t>
  </si>
  <si>
    <t>122060202415</t>
  </si>
  <si>
    <t>袁雯雯</t>
  </si>
  <si>
    <t>122060200520</t>
  </si>
  <si>
    <t>仲逸凡</t>
  </si>
  <si>
    <t>122060200728</t>
  </si>
  <si>
    <t>李海霞</t>
  </si>
  <si>
    <t>122060201121</t>
  </si>
  <si>
    <t>沈洋</t>
  </si>
  <si>
    <t>122060202324</t>
  </si>
  <si>
    <t>周沁馨</t>
  </si>
  <si>
    <t>122060201907</t>
  </si>
  <si>
    <t>袁鸣</t>
  </si>
  <si>
    <t>122060202411</t>
  </si>
  <si>
    <t>沈佳楠</t>
  </si>
  <si>
    <t>122060200216</t>
  </si>
  <si>
    <t>王钰菲</t>
  </si>
  <si>
    <t>122060200610</t>
  </si>
  <si>
    <t>王宇</t>
  </si>
  <si>
    <t>122060201715</t>
  </si>
  <si>
    <t>倪宇芮</t>
  </si>
  <si>
    <t>122060201507</t>
  </si>
  <si>
    <t>张越</t>
  </si>
  <si>
    <t>122060200714</t>
  </si>
  <si>
    <t>陈澍</t>
  </si>
  <si>
    <t>122060200507</t>
  </si>
  <si>
    <t>司越</t>
  </si>
  <si>
    <t>122060201616</t>
  </si>
  <si>
    <t>赵荣慧</t>
  </si>
  <si>
    <t>2022年苏锡通科技产业园区教育系统公开招聘面试总成绩和进入体检人员名单（06小学体育）</t>
    <phoneticPr fontId="2" type="noConversion"/>
  </si>
  <si>
    <t>06</t>
  </si>
  <si>
    <t>122060201019</t>
  </si>
  <si>
    <t>施彦伶</t>
  </si>
  <si>
    <t>122060200808</t>
  </si>
  <si>
    <t>周春濠</t>
  </si>
  <si>
    <t>122060200422</t>
  </si>
  <si>
    <t>周欣成</t>
  </si>
  <si>
    <t>122060201923</t>
  </si>
  <si>
    <t>邱雨</t>
  </si>
  <si>
    <t>122060201927</t>
  </si>
  <si>
    <t>王敏敏</t>
  </si>
  <si>
    <t>122060202021</t>
  </si>
  <si>
    <t>翟晓浩</t>
  </si>
  <si>
    <t>122060202209</t>
  </si>
  <si>
    <t>施熠</t>
  </si>
  <si>
    <t>122060201819</t>
  </si>
  <si>
    <t>俞周棋</t>
  </si>
  <si>
    <t>122060202017</t>
  </si>
  <si>
    <t>郭梦文</t>
  </si>
  <si>
    <t>122060201617</t>
  </si>
  <si>
    <t>秦张楠</t>
  </si>
  <si>
    <t>122060200108</t>
  </si>
  <si>
    <t>姚博</t>
  </si>
  <si>
    <t>122060201308</t>
  </si>
  <si>
    <t>陈怡锦</t>
  </si>
  <si>
    <t>122060202317</t>
  </si>
  <si>
    <t>支佳敏</t>
  </si>
  <si>
    <t>122060201823</t>
  </si>
  <si>
    <t>张长浩</t>
  </si>
  <si>
    <t>122060200809</t>
  </si>
  <si>
    <t>张佳俊</t>
  </si>
  <si>
    <t>122060200619</t>
  </si>
  <si>
    <t>易雯</t>
  </si>
  <si>
    <t>122060201112</t>
  </si>
  <si>
    <t>张坤</t>
  </si>
  <si>
    <t>122060201517</t>
  </si>
  <si>
    <t>贾新琴</t>
  </si>
  <si>
    <t>122060201710</t>
  </si>
  <si>
    <t>王昊</t>
  </si>
  <si>
    <t>122060202013</t>
  </si>
  <si>
    <t>吴晴</t>
  </si>
  <si>
    <t>122060201508</t>
  </si>
  <si>
    <t>魏真</t>
  </si>
  <si>
    <t>122060201104</t>
  </si>
  <si>
    <t>马志伟</t>
  </si>
  <si>
    <t>122060201903</t>
  </si>
  <si>
    <t>秦超</t>
  </si>
  <si>
    <t>122060200929</t>
  </si>
  <si>
    <t>默然</t>
  </si>
  <si>
    <t>122060201825</t>
  </si>
  <si>
    <t>唐正</t>
  </si>
  <si>
    <t>2022年苏锡通科技产业园区教育系统公开招聘总成绩和进入体检人员名单（08小学音乐）</t>
    <phoneticPr fontId="2" type="noConversion"/>
  </si>
  <si>
    <t>08</t>
  </si>
  <si>
    <t>122060201126</t>
  </si>
  <si>
    <t>侯丹</t>
  </si>
  <si>
    <t>122060201513</t>
  </si>
  <si>
    <t>陈姝含</t>
  </si>
  <si>
    <t>122060200104</t>
  </si>
  <si>
    <t>顾洪阳</t>
  </si>
  <si>
    <t>122060200327</t>
  </si>
  <si>
    <t>徐子逸</t>
  </si>
  <si>
    <t>122060201224</t>
  </si>
  <si>
    <t>李奕璠</t>
  </si>
  <si>
    <t>122060200921</t>
  </si>
  <si>
    <t>纪晓晗</t>
  </si>
  <si>
    <t>122060200303</t>
  </si>
  <si>
    <t>吴燕洋</t>
  </si>
  <si>
    <t>122060200214</t>
  </si>
  <si>
    <t>武千惠</t>
  </si>
  <si>
    <t>122060200111</t>
  </si>
  <si>
    <t>褚怿阳</t>
  </si>
  <si>
    <t>122060200202</t>
  </si>
  <si>
    <t>黄蕾</t>
  </si>
  <si>
    <t>122060200705</t>
  </si>
  <si>
    <t>袁欣</t>
  </si>
  <si>
    <t>122060202029</t>
  </si>
  <si>
    <t>严遂</t>
  </si>
  <si>
    <t>122060202404</t>
  </si>
  <si>
    <t>王子文</t>
  </si>
  <si>
    <t>122060200807</t>
  </si>
  <si>
    <t>陈啸宇</t>
  </si>
  <si>
    <t>122060201816</t>
  </si>
  <si>
    <t>丁瑞</t>
  </si>
  <si>
    <t>面试成绩</t>
    <phoneticPr fontId="2" type="noConversion"/>
  </si>
  <si>
    <t>总成绩</t>
    <phoneticPr fontId="2" type="noConversion"/>
  </si>
  <si>
    <t>备注</t>
    <phoneticPr fontId="2" type="noConversion"/>
  </si>
  <si>
    <t>进入体检</t>
    <phoneticPr fontId="2" type="noConversion"/>
  </si>
  <si>
    <t>放弃递补</t>
    <phoneticPr fontId="2" type="noConversion"/>
  </si>
  <si>
    <t>进入递补</t>
    <phoneticPr fontId="2" type="noConversion"/>
  </si>
  <si>
    <t>2022年苏锡通科技产业园区教育系统公开招聘放弃体检及进入递补考生名单（01小学语文）</t>
    <phoneticPr fontId="2" type="noConversion"/>
  </si>
  <si>
    <t>2022年苏锡通科技产业园区教育系统公开招聘放弃体检及进入递补考生名单（02小学语文）</t>
    <phoneticPr fontId="2" type="noConversion"/>
  </si>
  <si>
    <t>进入体检</t>
    <phoneticPr fontId="2" type="noConversion"/>
  </si>
  <si>
    <t>放弃体检</t>
    <phoneticPr fontId="2" type="noConversion"/>
  </si>
  <si>
    <t>2022年苏锡通科技产业园区教育系统公开招聘放弃体检及进入递补考生名单（03小学数学）</t>
    <phoneticPr fontId="2" type="noConversion"/>
  </si>
  <si>
    <t>2022年苏锡通科技产业园区教育系统公开招聘放弃体检及进入递补考生名单（04小学数学）</t>
    <phoneticPr fontId="2" type="noConversion"/>
  </si>
  <si>
    <t>放弃体检</t>
    <phoneticPr fontId="2" type="noConversion"/>
  </si>
  <si>
    <t>缺考</t>
    <phoneticPr fontId="2" type="noConversion"/>
  </si>
</sst>
</file>

<file path=xl/styles.xml><?xml version="1.0" encoding="utf-8"?>
<styleSheet xmlns="http://schemas.openxmlformats.org/spreadsheetml/2006/main">
  <numFmts count="2">
    <numFmt numFmtId="176" formatCode="0.00_);[Red]\(0.00\)"/>
    <numFmt numFmtId="177" formatCode="0.00_ "/>
  </numFmts>
  <fonts count="12">
    <font>
      <sz val="11"/>
      <color theme="1"/>
      <name val="等线"/>
      <family val="2"/>
      <scheme val="minor"/>
    </font>
    <font>
      <sz val="20"/>
      <color theme="1"/>
      <name val="等线"/>
      <family val="3"/>
      <charset val="134"/>
      <scheme val="minor"/>
    </font>
    <font>
      <sz val="9"/>
      <name val="等线"/>
      <family val="3"/>
      <charset val="134"/>
      <scheme val="minor"/>
    </font>
    <font>
      <sz val="11"/>
      <color theme="1"/>
      <name val="华文仿宋"/>
      <family val="3"/>
      <charset val="134"/>
    </font>
    <font>
      <sz val="10"/>
      <color theme="1"/>
      <name val="仿宋"/>
      <family val="3"/>
      <charset val="134"/>
    </font>
    <font>
      <sz val="11"/>
      <color theme="1"/>
      <name val="Times New Roman"/>
      <family val="1"/>
    </font>
    <font>
      <sz val="10"/>
      <color theme="1"/>
      <name val="Times New Roman"/>
      <family val="1"/>
    </font>
    <font>
      <sz val="10"/>
      <color indexed="63"/>
      <name val="Times New Roman"/>
      <family val="1"/>
    </font>
    <font>
      <sz val="10"/>
      <name val="仿宋"/>
      <family val="3"/>
      <charset val="134"/>
    </font>
    <font>
      <sz val="11"/>
      <color theme="1"/>
      <name val="方正仿宋_GBK"/>
      <family val="4"/>
      <charset val="134"/>
    </font>
    <font>
      <sz val="10"/>
      <color indexed="63"/>
      <name val="方正仿宋_GBK"/>
      <family val="4"/>
      <charset val="134"/>
    </font>
    <font>
      <sz val="10"/>
      <color theme="1"/>
      <name val="方正仿宋_GBK"/>
      <family val="4"/>
      <charset val="134"/>
    </font>
  </fonts>
  <fills count="7">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3" fillId="2" borderId="2" xfId="0" applyFont="1" applyFill="1" applyBorder="1" applyAlignment="1">
      <alignment horizontal="center" vertical="center"/>
    </xf>
    <xf numFmtId="49" fontId="3" fillId="2" borderId="2" xfId="0" applyNumberFormat="1" applyFont="1" applyFill="1" applyBorder="1" applyAlignment="1">
      <alignment horizontal="center" vertical="center"/>
    </xf>
    <xf numFmtId="0" fontId="4" fillId="2" borderId="2" xfId="0" applyFont="1" applyFill="1" applyBorder="1" applyAlignment="1">
      <alignment horizontal="center" vertical="center"/>
    </xf>
    <xf numFmtId="176" fontId="5" fillId="2" borderId="2" xfId="0" applyNumberFormat="1" applyFont="1" applyFill="1" applyBorder="1" applyAlignment="1">
      <alignment horizontal="center" vertical="center"/>
    </xf>
    <xf numFmtId="49" fontId="5" fillId="3" borderId="2" xfId="0" applyNumberFormat="1" applyFont="1" applyFill="1" applyBorder="1" applyAlignment="1">
      <alignment horizontal="center" vertical="center"/>
    </xf>
    <xf numFmtId="0" fontId="4" fillId="3" borderId="2" xfId="0" applyFont="1" applyFill="1" applyBorder="1" applyAlignment="1">
      <alignment horizontal="center" vertical="center"/>
    </xf>
    <xf numFmtId="176" fontId="7" fillId="3" borderId="2" xfId="0" applyNumberFormat="1" applyFont="1" applyFill="1" applyBorder="1" applyAlignment="1">
      <alignment horizontal="center" vertical="center" wrapText="1"/>
    </xf>
    <xf numFmtId="177" fontId="7" fillId="3" borderId="2" xfId="0" applyNumberFormat="1" applyFont="1" applyFill="1" applyBorder="1" applyAlignment="1">
      <alignment horizontal="center" vertical="center" wrapText="1"/>
    </xf>
    <xf numFmtId="0" fontId="0" fillId="4" borderId="2" xfId="0" applyFill="1" applyBorder="1" applyAlignment="1">
      <alignment horizontal="center" vertical="center"/>
    </xf>
    <xf numFmtId="49" fontId="5" fillId="4" borderId="2" xfId="0" applyNumberFormat="1" applyFont="1" applyFill="1" applyBorder="1" applyAlignment="1">
      <alignment horizontal="center" vertical="center"/>
    </xf>
    <xf numFmtId="0" fontId="4" fillId="4" borderId="2" xfId="0" applyFont="1" applyFill="1" applyBorder="1" applyAlignment="1">
      <alignment horizontal="center" vertical="center"/>
    </xf>
    <xf numFmtId="176" fontId="7" fillId="4" borderId="2" xfId="0" applyNumberFormat="1" applyFont="1" applyFill="1" applyBorder="1" applyAlignment="1">
      <alignment horizontal="center" vertical="center" wrapText="1"/>
    </xf>
    <xf numFmtId="177" fontId="7" fillId="4" borderId="2" xfId="0" applyNumberFormat="1" applyFont="1" applyFill="1" applyBorder="1" applyAlignment="1">
      <alignment horizontal="center" vertical="center" wrapText="1"/>
    </xf>
    <xf numFmtId="176" fontId="6" fillId="4" borderId="2" xfId="0" applyNumberFormat="1" applyFont="1" applyFill="1" applyBorder="1" applyAlignment="1">
      <alignment horizontal="center" vertical="center"/>
    </xf>
    <xf numFmtId="0" fontId="0" fillId="4" borderId="0" xfId="0" applyFill="1"/>
    <xf numFmtId="0" fontId="0" fillId="5" borderId="2" xfId="0" applyFill="1" applyBorder="1" applyAlignment="1">
      <alignment horizontal="center" vertical="center"/>
    </xf>
    <xf numFmtId="176" fontId="3" fillId="2" borderId="2" xfId="0" applyNumberFormat="1" applyFont="1" applyFill="1" applyBorder="1" applyAlignment="1">
      <alignment horizontal="center" vertical="center"/>
    </xf>
    <xf numFmtId="0" fontId="1" fillId="0" borderId="1" xfId="0" applyFont="1" applyBorder="1" applyAlignment="1">
      <alignment horizontal="center" vertic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0" fillId="4" borderId="5" xfId="0" applyFill="1" applyBorder="1" applyAlignment="1">
      <alignment horizontal="center" vertical="center"/>
    </xf>
    <xf numFmtId="0" fontId="0" fillId="5" borderId="3" xfId="0" applyFill="1" applyBorder="1" applyAlignment="1">
      <alignment horizontal="center" vertical="center"/>
    </xf>
    <xf numFmtId="49" fontId="5" fillId="5" borderId="2" xfId="0" applyNumberFormat="1" applyFont="1" applyFill="1" applyBorder="1" applyAlignment="1">
      <alignment horizontal="center" vertical="center"/>
    </xf>
    <xf numFmtId="0" fontId="4" fillId="5" borderId="2" xfId="0" applyFont="1" applyFill="1" applyBorder="1" applyAlignment="1">
      <alignment horizontal="center" vertical="center"/>
    </xf>
    <xf numFmtId="176" fontId="7" fillId="5" borderId="2" xfId="0" applyNumberFormat="1" applyFont="1" applyFill="1" applyBorder="1" applyAlignment="1">
      <alignment horizontal="center" vertical="center" wrapText="1"/>
    </xf>
    <xf numFmtId="177" fontId="7" fillId="5" borderId="2" xfId="0" applyNumberFormat="1" applyFont="1" applyFill="1" applyBorder="1" applyAlignment="1">
      <alignment horizontal="center" vertical="center" wrapText="1"/>
    </xf>
    <xf numFmtId="0" fontId="0" fillId="5" borderId="4" xfId="0" applyFill="1" applyBorder="1" applyAlignment="1">
      <alignment horizontal="center" vertical="center"/>
    </xf>
    <xf numFmtId="176" fontId="6" fillId="5" borderId="2" xfId="0" applyNumberFormat="1" applyFont="1" applyFill="1" applyBorder="1" applyAlignment="1">
      <alignment horizontal="center" vertical="center"/>
    </xf>
    <xf numFmtId="0" fontId="0" fillId="5" borderId="5" xfId="0" applyFill="1" applyBorder="1" applyAlignment="1">
      <alignment horizontal="center" vertical="center"/>
    </xf>
    <xf numFmtId="49" fontId="5" fillId="6" borderId="2" xfId="0" applyNumberFormat="1" applyFont="1" applyFill="1" applyBorder="1" applyAlignment="1">
      <alignment horizontal="center" vertical="center"/>
    </xf>
    <xf numFmtId="0" fontId="4" fillId="6" borderId="2" xfId="0" applyFont="1" applyFill="1" applyBorder="1" applyAlignment="1">
      <alignment horizontal="center" vertical="center"/>
    </xf>
    <xf numFmtId="176" fontId="7" fillId="6" borderId="2" xfId="0" applyNumberFormat="1" applyFont="1" applyFill="1" applyBorder="1" applyAlignment="1">
      <alignment horizontal="center" vertical="center" wrapText="1"/>
    </xf>
    <xf numFmtId="177" fontId="7" fillId="6" borderId="2" xfId="0" applyNumberFormat="1" applyFont="1" applyFill="1" applyBorder="1" applyAlignment="1">
      <alignment horizontal="center" vertical="center" wrapText="1"/>
    </xf>
    <xf numFmtId="49" fontId="8" fillId="5" borderId="2" xfId="0" applyNumberFormat="1" applyFont="1" applyFill="1" applyBorder="1" applyAlignment="1">
      <alignment horizontal="center" vertical="center" wrapText="1"/>
    </xf>
    <xf numFmtId="49" fontId="8" fillId="6" borderId="2" xfId="0" applyNumberFormat="1" applyFont="1" applyFill="1" applyBorder="1" applyAlignment="1">
      <alignment horizontal="center" vertical="center" wrapText="1"/>
    </xf>
    <xf numFmtId="176" fontId="6" fillId="6" borderId="2" xfId="0" applyNumberFormat="1" applyFont="1" applyFill="1" applyBorder="1" applyAlignment="1">
      <alignment horizontal="center" vertical="center"/>
    </xf>
    <xf numFmtId="176" fontId="9" fillId="2" borderId="2" xfId="0" applyNumberFormat="1" applyFont="1" applyFill="1" applyBorder="1" applyAlignment="1">
      <alignment horizontal="center" vertical="center"/>
    </xf>
    <xf numFmtId="0" fontId="10" fillId="6" borderId="2"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1" fillId="4" borderId="2" xfId="0" applyFont="1" applyFill="1" applyBorder="1" applyAlignment="1">
      <alignment horizontal="center" vertical="center"/>
    </xf>
    <xf numFmtId="0" fontId="10" fillId="5" borderId="2" xfId="0" applyFont="1" applyFill="1" applyBorder="1" applyAlignment="1">
      <alignment horizontal="center" vertical="center" wrapText="1"/>
    </xf>
    <xf numFmtId="0" fontId="11" fillId="5" borderId="2" xfId="0" applyFont="1" applyFill="1" applyBorder="1" applyAlignment="1">
      <alignment horizontal="center" vertical="center"/>
    </xf>
    <xf numFmtId="0" fontId="9" fillId="0" borderId="0" xfId="0" applyFont="1"/>
  </cellXfs>
  <cellStyles count="1">
    <cellStyle name="常规" xfId="0" builtinId="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132"/>
  <sheetViews>
    <sheetView tabSelected="1" workbookViewId="0">
      <selection activeCell="E139" sqref="E139"/>
    </sheetView>
  </sheetViews>
  <sheetFormatPr defaultRowHeight="15"/>
  <cols>
    <col min="1" max="1" width="11.75" customWidth="1"/>
    <col min="2" max="2" width="12.5" customWidth="1"/>
    <col min="3" max="3" width="22" customWidth="1"/>
    <col min="4" max="4" width="15.625" customWidth="1"/>
    <col min="5" max="5" width="17.375" customWidth="1"/>
    <col min="6" max="7" width="21.625" customWidth="1"/>
    <col min="8" max="8" width="30.625" style="44" customWidth="1"/>
  </cols>
  <sheetData>
    <row r="1" spans="1:8" ht="39" customHeight="1">
      <c r="A1" s="18" t="s">
        <v>259</v>
      </c>
      <c r="B1" s="18"/>
      <c r="C1" s="18"/>
      <c r="D1" s="18"/>
      <c r="E1" s="18"/>
      <c r="F1" s="18"/>
      <c r="G1" s="18"/>
      <c r="H1" s="18"/>
    </row>
    <row r="2" spans="1:8" ht="25.15" customHeight="1">
      <c r="A2" s="1" t="s">
        <v>0</v>
      </c>
      <c r="B2" s="1" t="s">
        <v>1</v>
      </c>
      <c r="C2" s="2" t="s">
        <v>2</v>
      </c>
      <c r="D2" s="3" t="s">
        <v>3</v>
      </c>
      <c r="E2" s="4" t="s">
        <v>4</v>
      </c>
      <c r="F2" s="17" t="s">
        <v>253</v>
      </c>
      <c r="G2" s="17" t="s">
        <v>254</v>
      </c>
      <c r="H2" s="37" t="s">
        <v>255</v>
      </c>
    </row>
    <row r="3" spans="1:8" ht="20.25" customHeight="1">
      <c r="A3" s="9">
        <v>1</v>
      </c>
      <c r="B3" s="19" t="s">
        <v>5</v>
      </c>
      <c r="C3" s="30" t="s">
        <v>6</v>
      </c>
      <c r="D3" s="31" t="s">
        <v>7</v>
      </c>
      <c r="E3" s="32">
        <v>79</v>
      </c>
      <c r="F3" s="32">
        <v>84.74</v>
      </c>
      <c r="G3" s="33">
        <f t="shared" ref="G3:G24" si="0">(E3*0.4)+(F3*0.6)</f>
        <v>82.443999999999988</v>
      </c>
      <c r="H3" s="38" t="s">
        <v>262</v>
      </c>
    </row>
    <row r="4" spans="1:8" ht="20.25" customHeight="1">
      <c r="A4" s="9">
        <v>2</v>
      </c>
      <c r="B4" s="20"/>
      <c r="C4" s="30" t="s">
        <v>8</v>
      </c>
      <c r="D4" s="31" t="s">
        <v>9</v>
      </c>
      <c r="E4" s="32">
        <v>80</v>
      </c>
      <c r="F4" s="32">
        <v>81.92</v>
      </c>
      <c r="G4" s="33">
        <f t="shared" si="0"/>
        <v>81.152000000000001</v>
      </c>
      <c r="H4" s="38" t="s">
        <v>262</v>
      </c>
    </row>
    <row r="5" spans="1:8" ht="20.25" customHeight="1">
      <c r="A5" s="9">
        <v>3</v>
      </c>
      <c r="B5" s="20"/>
      <c r="C5" s="10" t="s">
        <v>10</v>
      </c>
      <c r="D5" s="11" t="s">
        <v>11</v>
      </c>
      <c r="E5" s="12">
        <v>80</v>
      </c>
      <c r="F5" s="12">
        <v>80.86</v>
      </c>
      <c r="G5" s="13">
        <f t="shared" si="0"/>
        <v>80.515999999999991</v>
      </c>
      <c r="H5" s="39" t="s">
        <v>261</v>
      </c>
    </row>
    <row r="6" spans="1:8" ht="20.25" customHeight="1">
      <c r="A6" s="9">
        <v>4</v>
      </c>
      <c r="B6" s="20"/>
      <c r="C6" s="10" t="s">
        <v>12</v>
      </c>
      <c r="D6" s="11" t="s">
        <v>13</v>
      </c>
      <c r="E6" s="12">
        <v>78</v>
      </c>
      <c r="F6" s="12">
        <v>82.1</v>
      </c>
      <c r="G6" s="13">
        <f t="shared" si="0"/>
        <v>80.460000000000008</v>
      </c>
      <c r="H6" s="39" t="s">
        <v>261</v>
      </c>
    </row>
    <row r="7" spans="1:8" ht="20.25" customHeight="1">
      <c r="A7" s="9">
        <v>5</v>
      </c>
      <c r="B7" s="20"/>
      <c r="C7" s="30" t="s">
        <v>14</v>
      </c>
      <c r="D7" s="31" t="s">
        <v>15</v>
      </c>
      <c r="E7" s="32">
        <v>79</v>
      </c>
      <c r="F7" s="32">
        <v>80.52</v>
      </c>
      <c r="G7" s="33">
        <f t="shared" si="0"/>
        <v>79.912000000000006</v>
      </c>
      <c r="H7" s="38" t="s">
        <v>262</v>
      </c>
    </row>
    <row r="8" spans="1:8" ht="20.25" customHeight="1">
      <c r="A8" s="9">
        <v>6</v>
      </c>
      <c r="B8" s="20"/>
      <c r="C8" s="10" t="s">
        <v>16</v>
      </c>
      <c r="D8" s="11" t="s">
        <v>17</v>
      </c>
      <c r="E8" s="12">
        <v>77</v>
      </c>
      <c r="F8" s="12">
        <v>81.64</v>
      </c>
      <c r="G8" s="13">
        <f t="shared" si="0"/>
        <v>79.784000000000006</v>
      </c>
      <c r="H8" s="39" t="s">
        <v>261</v>
      </c>
    </row>
    <row r="9" spans="1:8" ht="20.25" customHeight="1">
      <c r="A9" s="9">
        <v>7</v>
      </c>
      <c r="B9" s="20"/>
      <c r="C9" s="30" t="s">
        <v>18</v>
      </c>
      <c r="D9" s="31" t="s">
        <v>19</v>
      </c>
      <c r="E9" s="32">
        <v>80</v>
      </c>
      <c r="F9" s="32">
        <v>79.260000000000005</v>
      </c>
      <c r="G9" s="33">
        <f t="shared" si="0"/>
        <v>79.556000000000012</v>
      </c>
      <c r="H9" s="38" t="s">
        <v>262</v>
      </c>
    </row>
    <row r="10" spans="1:8" ht="20.25" customHeight="1">
      <c r="A10" s="9">
        <v>8</v>
      </c>
      <c r="B10" s="20"/>
      <c r="C10" s="10" t="s">
        <v>20</v>
      </c>
      <c r="D10" s="11" t="s">
        <v>21</v>
      </c>
      <c r="E10" s="12">
        <v>76</v>
      </c>
      <c r="F10" s="12">
        <v>81.5</v>
      </c>
      <c r="G10" s="13">
        <f t="shared" si="0"/>
        <v>79.3</v>
      </c>
      <c r="H10" s="39" t="s">
        <v>261</v>
      </c>
    </row>
    <row r="11" spans="1:8" ht="20.25" customHeight="1">
      <c r="A11" s="9">
        <v>9</v>
      </c>
      <c r="B11" s="20"/>
      <c r="C11" s="5" t="s">
        <v>22</v>
      </c>
      <c r="D11" s="6" t="s">
        <v>23</v>
      </c>
      <c r="E11" s="7">
        <v>77</v>
      </c>
      <c r="F11" s="7">
        <v>80.28</v>
      </c>
      <c r="G11" s="8">
        <f t="shared" si="0"/>
        <v>78.968000000000004</v>
      </c>
      <c r="H11" s="40" t="s">
        <v>258</v>
      </c>
    </row>
    <row r="12" spans="1:8" ht="20.25" customHeight="1">
      <c r="A12" s="9">
        <v>10</v>
      </c>
      <c r="B12" s="20"/>
      <c r="C12" s="5" t="s">
        <v>24</v>
      </c>
      <c r="D12" s="6" t="s">
        <v>25</v>
      </c>
      <c r="E12" s="7">
        <v>72</v>
      </c>
      <c r="F12" s="7">
        <v>83.54</v>
      </c>
      <c r="G12" s="8">
        <f t="shared" si="0"/>
        <v>78.924000000000007</v>
      </c>
      <c r="H12" s="40" t="s">
        <v>258</v>
      </c>
    </row>
    <row r="13" spans="1:8" ht="20.25" customHeight="1">
      <c r="A13" s="9">
        <v>11</v>
      </c>
      <c r="B13" s="20"/>
      <c r="C13" s="30" t="s">
        <v>26</v>
      </c>
      <c r="D13" s="31" t="s">
        <v>27</v>
      </c>
      <c r="E13" s="32">
        <v>75</v>
      </c>
      <c r="F13" s="32">
        <v>80.64</v>
      </c>
      <c r="G13" s="33">
        <f t="shared" si="0"/>
        <v>78.384</v>
      </c>
      <c r="H13" s="38" t="s">
        <v>257</v>
      </c>
    </row>
    <row r="14" spans="1:8" ht="20.25" customHeight="1">
      <c r="A14" s="9">
        <v>12</v>
      </c>
      <c r="B14" s="20"/>
      <c r="C14" s="30" t="s">
        <v>28</v>
      </c>
      <c r="D14" s="31" t="s">
        <v>29</v>
      </c>
      <c r="E14" s="32">
        <v>74</v>
      </c>
      <c r="F14" s="32">
        <v>80.819999999999993</v>
      </c>
      <c r="G14" s="33">
        <f t="shared" si="0"/>
        <v>78.091999999999999</v>
      </c>
      <c r="H14" s="38" t="s">
        <v>257</v>
      </c>
    </row>
    <row r="15" spans="1:8" ht="20.25" customHeight="1">
      <c r="A15" s="9">
        <v>13</v>
      </c>
      <c r="B15" s="20"/>
      <c r="C15" s="5" t="s">
        <v>30</v>
      </c>
      <c r="D15" s="6" t="s">
        <v>31</v>
      </c>
      <c r="E15" s="7">
        <v>73</v>
      </c>
      <c r="F15" s="7">
        <v>80.64</v>
      </c>
      <c r="G15" s="8">
        <f t="shared" si="0"/>
        <v>77.584000000000003</v>
      </c>
      <c r="H15" s="40" t="s">
        <v>258</v>
      </c>
    </row>
    <row r="16" spans="1:8" ht="20.25" customHeight="1">
      <c r="A16" s="9">
        <v>14</v>
      </c>
      <c r="B16" s="20"/>
      <c r="C16" s="5" t="s">
        <v>32</v>
      </c>
      <c r="D16" s="6" t="s">
        <v>33</v>
      </c>
      <c r="E16" s="7">
        <v>73</v>
      </c>
      <c r="F16" s="7">
        <v>80.599999999999994</v>
      </c>
      <c r="G16" s="8">
        <f t="shared" si="0"/>
        <v>77.56</v>
      </c>
      <c r="H16" s="40" t="s">
        <v>258</v>
      </c>
    </row>
    <row r="17" spans="1:8" ht="20.25" customHeight="1">
      <c r="A17" s="9">
        <v>15</v>
      </c>
      <c r="B17" s="20"/>
      <c r="C17" s="10" t="s">
        <v>34</v>
      </c>
      <c r="D17" s="11" t="s">
        <v>35</v>
      </c>
      <c r="E17" s="12">
        <v>75</v>
      </c>
      <c r="F17" s="12">
        <v>77.92</v>
      </c>
      <c r="G17" s="13">
        <f t="shared" si="0"/>
        <v>76.75200000000001</v>
      </c>
      <c r="H17" s="39"/>
    </row>
    <row r="18" spans="1:8" ht="20.25" customHeight="1">
      <c r="A18" s="9">
        <v>16</v>
      </c>
      <c r="B18" s="20"/>
      <c r="C18" s="10" t="s">
        <v>36</v>
      </c>
      <c r="D18" s="11" t="s">
        <v>37</v>
      </c>
      <c r="E18" s="12">
        <v>74</v>
      </c>
      <c r="F18" s="12">
        <v>78.459999999999994</v>
      </c>
      <c r="G18" s="13">
        <f t="shared" si="0"/>
        <v>76.675999999999988</v>
      </c>
      <c r="H18" s="39"/>
    </row>
    <row r="19" spans="1:8" ht="20.25" customHeight="1">
      <c r="A19" s="9">
        <v>17</v>
      </c>
      <c r="B19" s="20"/>
      <c r="C19" s="10" t="s">
        <v>38</v>
      </c>
      <c r="D19" s="11" t="s">
        <v>39</v>
      </c>
      <c r="E19" s="12">
        <v>72</v>
      </c>
      <c r="F19" s="12">
        <v>79.540000000000006</v>
      </c>
      <c r="G19" s="13">
        <f t="shared" si="0"/>
        <v>76.524000000000001</v>
      </c>
      <c r="H19" s="39"/>
    </row>
    <row r="20" spans="1:8" ht="20.25" customHeight="1">
      <c r="A20" s="9">
        <v>18</v>
      </c>
      <c r="B20" s="20"/>
      <c r="C20" s="10" t="s">
        <v>40</v>
      </c>
      <c r="D20" s="11" t="s">
        <v>41</v>
      </c>
      <c r="E20" s="12">
        <v>72</v>
      </c>
      <c r="F20" s="12">
        <v>79.52</v>
      </c>
      <c r="G20" s="13">
        <f t="shared" si="0"/>
        <v>76.512</v>
      </c>
      <c r="H20" s="39"/>
    </row>
    <row r="21" spans="1:8" ht="20.25" customHeight="1">
      <c r="A21" s="9">
        <v>19</v>
      </c>
      <c r="B21" s="20"/>
      <c r="C21" s="10" t="s">
        <v>42</v>
      </c>
      <c r="D21" s="11" t="s">
        <v>43</v>
      </c>
      <c r="E21" s="12">
        <v>72</v>
      </c>
      <c r="F21" s="12">
        <v>77.900000000000006</v>
      </c>
      <c r="G21" s="13">
        <f t="shared" si="0"/>
        <v>75.540000000000006</v>
      </c>
      <c r="H21" s="39"/>
    </row>
    <row r="22" spans="1:8" ht="20.25" customHeight="1">
      <c r="A22" s="9">
        <v>20</v>
      </c>
      <c r="B22" s="20"/>
      <c r="C22" s="10" t="s">
        <v>44</v>
      </c>
      <c r="D22" s="11" t="s">
        <v>45</v>
      </c>
      <c r="E22" s="12">
        <v>72</v>
      </c>
      <c r="F22" s="12">
        <v>77.239999999999995</v>
      </c>
      <c r="G22" s="13">
        <f t="shared" si="0"/>
        <v>75.143999999999991</v>
      </c>
      <c r="H22" s="39"/>
    </row>
    <row r="23" spans="1:8" ht="20.25" customHeight="1">
      <c r="A23" s="9">
        <v>21</v>
      </c>
      <c r="B23" s="20"/>
      <c r="C23" s="10" t="s">
        <v>46</v>
      </c>
      <c r="D23" s="11" t="s">
        <v>47</v>
      </c>
      <c r="E23" s="12">
        <v>73</v>
      </c>
      <c r="F23" s="12">
        <v>76.319999999999993</v>
      </c>
      <c r="G23" s="13">
        <f t="shared" si="0"/>
        <v>74.99199999999999</v>
      </c>
      <c r="H23" s="39"/>
    </row>
    <row r="24" spans="1:8" ht="20.25" customHeight="1">
      <c r="A24" s="9">
        <v>22</v>
      </c>
      <c r="B24" s="20"/>
      <c r="C24" s="10" t="s">
        <v>48</v>
      </c>
      <c r="D24" s="11" t="s">
        <v>49</v>
      </c>
      <c r="E24" s="14">
        <v>70</v>
      </c>
      <c r="F24" s="14">
        <v>77.5</v>
      </c>
      <c r="G24" s="13">
        <f t="shared" si="0"/>
        <v>74.5</v>
      </c>
      <c r="H24" s="41"/>
    </row>
    <row r="25" spans="1:8" ht="20.25" customHeight="1">
      <c r="A25" s="9">
        <v>23</v>
      </c>
      <c r="B25" s="21"/>
      <c r="C25" s="10" t="s">
        <v>50</v>
      </c>
      <c r="D25" s="11" t="s">
        <v>51</v>
      </c>
      <c r="E25" s="14">
        <v>71</v>
      </c>
      <c r="F25" s="14"/>
      <c r="G25" s="13"/>
      <c r="H25" s="41" t="s">
        <v>266</v>
      </c>
    </row>
    <row r="26" spans="1:8" ht="30.75" customHeight="1">
      <c r="A26" s="18" t="s">
        <v>260</v>
      </c>
      <c r="B26" s="18"/>
      <c r="C26" s="18"/>
      <c r="D26" s="18"/>
      <c r="E26" s="18"/>
      <c r="F26" s="18"/>
      <c r="G26" s="18"/>
      <c r="H26" s="18"/>
    </row>
    <row r="27" spans="1:8" ht="26.45" customHeight="1">
      <c r="A27" s="1" t="s">
        <v>0</v>
      </c>
      <c r="B27" s="1" t="s">
        <v>1</v>
      </c>
      <c r="C27" s="2" t="s">
        <v>2</v>
      </c>
      <c r="D27" s="3" t="s">
        <v>3</v>
      </c>
      <c r="E27" s="4" t="s">
        <v>4</v>
      </c>
      <c r="F27" s="17" t="s">
        <v>253</v>
      </c>
      <c r="G27" s="17" t="s">
        <v>254</v>
      </c>
      <c r="H27" s="37" t="s">
        <v>255</v>
      </c>
    </row>
    <row r="28" spans="1:8" ht="21" customHeight="1">
      <c r="A28" s="16">
        <v>1</v>
      </c>
      <c r="B28" s="22" t="s">
        <v>52</v>
      </c>
      <c r="C28" s="23" t="s">
        <v>53</v>
      </c>
      <c r="D28" s="24" t="s">
        <v>54</v>
      </c>
      <c r="E28" s="25">
        <v>79</v>
      </c>
      <c r="F28" s="25">
        <v>87.36</v>
      </c>
      <c r="G28" s="26">
        <f t="shared" ref="G28:G45" si="1">(E28*0.4)+(F28*0.6)</f>
        <v>84.015999999999991</v>
      </c>
      <c r="H28" s="42" t="s">
        <v>261</v>
      </c>
    </row>
    <row r="29" spans="1:8" ht="21" customHeight="1">
      <c r="A29" s="16">
        <v>2</v>
      </c>
      <c r="B29" s="27"/>
      <c r="C29" s="23" t="s">
        <v>55</v>
      </c>
      <c r="D29" s="24" t="s">
        <v>56</v>
      </c>
      <c r="E29" s="25">
        <v>76</v>
      </c>
      <c r="F29" s="25">
        <v>86</v>
      </c>
      <c r="G29" s="26">
        <f t="shared" si="1"/>
        <v>82</v>
      </c>
      <c r="H29" s="42" t="s">
        <v>261</v>
      </c>
    </row>
    <row r="30" spans="1:8" ht="21" customHeight="1">
      <c r="A30" s="16">
        <v>3</v>
      </c>
      <c r="B30" s="27"/>
      <c r="C30" s="23" t="s">
        <v>57</v>
      </c>
      <c r="D30" s="24" t="s">
        <v>58</v>
      </c>
      <c r="E30" s="25">
        <v>74</v>
      </c>
      <c r="F30" s="25">
        <v>85.4</v>
      </c>
      <c r="G30" s="26">
        <f t="shared" si="1"/>
        <v>80.84</v>
      </c>
      <c r="H30" s="42" t="s">
        <v>261</v>
      </c>
    </row>
    <row r="31" spans="1:8" ht="21" customHeight="1">
      <c r="A31" s="16">
        <v>4</v>
      </c>
      <c r="B31" s="27"/>
      <c r="C31" s="23" t="s">
        <v>59</v>
      </c>
      <c r="D31" s="24" t="s">
        <v>60</v>
      </c>
      <c r="E31" s="25">
        <v>75</v>
      </c>
      <c r="F31" s="25">
        <v>84.6</v>
      </c>
      <c r="G31" s="26">
        <f t="shared" si="1"/>
        <v>80.759999999999991</v>
      </c>
      <c r="H31" s="42" t="s">
        <v>261</v>
      </c>
    </row>
    <row r="32" spans="1:8" ht="21" customHeight="1">
      <c r="A32" s="16">
        <v>5</v>
      </c>
      <c r="B32" s="27"/>
      <c r="C32" s="23" t="s">
        <v>61</v>
      </c>
      <c r="D32" s="24" t="s">
        <v>62</v>
      </c>
      <c r="E32" s="25">
        <v>74</v>
      </c>
      <c r="F32" s="25">
        <v>82.2</v>
      </c>
      <c r="G32" s="26">
        <f t="shared" si="1"/>
        <v>78.92</v>
      </c>
      <c r="H32" s="42" t="s">
        <v>261</v>
      </c>
    </row>
    <row r="33" spans="1:8" ht="21" customHeight="1">
      <c r="A33" s="16">
        <v>6</v>
      </c>
      <c r="B33" s="27"/>
      <c r="C33" s="30" t="s">
        <v>63</v>
      </c>
      <c r="D33" s="31" t="s">
        <v>64</v>
      </c>
      <c r="E33" s="32">
        <v>79</v>
      </c>
      <c r="F33" s="32">
        <v>78.8</v>
      </c>
      <c r="G33" s="33">
        <f t="shared" si="1"/>
        <v>78.88</v>
      </c>
      <c r="H33" s="38" t="s">
        <v>262</v>
      </c>
    </row>
    <row r="34" spans="1:8" ht="21" customHeight="1">
      <c r="A34" s="16">
        <v>7</v>
      </c>
      <c r="B34" s="27"/>
      <c r="C34" s="23" t="s">
        <v>65</v>
      </c>
      <c r="D34" s="24" t="s">
        <v>66</v>
      </c>
      <c r="E34" s="25">
        <v>70</v>
      </c>
      <c r="F34" s="25">
        <v>82.4</v>
      </c>
      <c r="G34" s="26">
        <f t="shared" si="1"/>
        <v>77.44</v>
      </c>
      <c r="H34" s="42" t="s">
        <v>261</v>
      </c>
    </row>
    <row r="35" spans="1:8" ht="21" customHeight="1">
      <c r="A35" s="16">
        <v>8</v>
      </c>
      <c r="B35" s="27"/>
      <c r="C35" s="5" t="s">
        <v>67</v>
      </c>
      <c r="D35" s="6" t="s">
        <v>68</v>
      </c>
      <c r="E35" s="7">
        <v>69</v>
      </c>
      <c r="F35" s="7">
        <v>82.4</v>
      </c>
      <c r="G35" s="8">
        <f t="shared" si="1"/>
        <v>77.040000000000006</v>
      </c>
      <c r="H35" s="40" t="s">
        <v>258</v>
      </c>
    </row>
    <row r="36" spans="1:8" ht="21" customHeight="1">
      <c r="A36" s="16">
        <v>9</v>
      </c>
      <c r="B36" s="27"/>
      <c r="C36" s="23" t="s">
        <v>69</v>
      </c>
      <c r="D36" s="24" t="s">
        <v>70</v>
      </c>
      <c r="E36" s="25">
        <v>68</v>
      </c>
      <c r="F36" s="25">
        <v>83</v>
      </c>
      <c r="G36" s="26">
        <f t="shared" si="1"/>
        <v>77</v>
      </c>
      <c r="H36" s="42"/>
    </row>
    <row r="37" spans="1:8" ht="21" customHeight="1">
      <c r="A37" s="16">
        <v>10</v>
      </c>
      <c r="B37" s="27"/>
      <c r="C37" s="23" t="s">
        <v>71</v>
      </c>
      <c r="D37" s="24" t="s">
        <v>72</v>
      </c>
      <c r="E37" s="25">
        <v>71</v>
      </c>
      <c r="F37" s="25">
        <v>80.599999999999994</v>
      </c>
      <c r="G37" s="26">
        <f t="shared" si="1"/>
        <v>76.759999999999991</v>
      </c>
      <c r="H37" s="42"/>
    </row>
    <row r="38" spans="1:8" ht="21" customHeight="1">
      <c r="A38" s="16">
        <v>11</v>
      </c>
      <c r="B38" s="27"/>
      <c r="C38" s="23" t="s">
        <v>73</v>
      </c>
      <c r="D38" s="24" t="s">
        <v>74</v>
      </c>
      <c r="E38" s="25">
        <v>68</v>
      </c>
      <c r="F38" s="25">
        <v>82.6</v>
      </c>
      <c r="G38" s="26">
        <f t="shared" si="1"/>
        <v>76.759999999999991</v>
      </c>
      <c r="H38" s="42"/>
    </row>
    <row r="39" spans="1:8" ht="21" customHeight="1">
      <c r="A39" s="16">
        <v>12</v>
      </c>
      <c r="B39" s="27"/>
      <c r="C39" s="23" t="s">
        <v>75</v>
      </c>
      <c r="D39" s="34" t="s">
        <v>76</v>
      </c>
      <c r="E39" s="28">
        <v>67</v>
      </c>
      <c r="F39" s="28">
        <v>82.6</v>
      </c>
      <c r="G39" s="26">
        <f t="shared" si="1"/>
        <v>76.36</v>
      </c>
      <c r="H39" s="43"/>
    </row>
    <row r="40" spans="1:8" ht="21" customHeight="1">
      <c r="A40" s="16">
        <v>13</v>
      </c>
      <c r="B40" s="27"/>
      <c r="C40" s="23" t="s">
        <v>77</v>
      </c>
      <c r="D40" s="24" t="s">
        <v>78</v>
      </c>
      <c r="E40" s="25">
        <v>75</v>
      </c>
      <c r="F40" s="25">
        <v>77</v>
      </c>
      <c r="G40" s="26">
        <f t="shared" si="1"/>
        <v>76.199999999999989</v>
      </c>
      <c r="H40" s="42"/>
    </row>
    <row r="41" spans="1:8" ht="21" customHeight="1">
      <c r="A41" s="16">
        <v>14</v>
      </c>
      <c r="B41" s="27"/>
      <c r="C41" s="23" t="s">
        <v>79</v>
      </c>
      <c r="D41" s="24" t="s">
        <v>80</v>
      </c>
      <c r="E41" s="25">
        <v>71</v>
      </c>
      <c r="F41" s="25">
        <v>79.400000000000006</v>
      </c>
      <c r="G41" s="26">
        <f t="shared" si="1"/>
        <v>76.040000000000006</v>
      </c>
      <c r="H41" s="42"/>
    </row>
    <row r="42" spans="1:8" ht="21" customHeight="1">
      <c r="A42" s="16">
        <v>15</v>
      </c>
      <c r="B42" s="27"/>
      <c r="C42" s="23" t="s">
        <v>81</v>
      </c>
      <c r="D42" s="34" t="s">
        <v>82</v>
      </c>
      <c r="E42" s="28">
        <v>67</v>
      </c>
      <c r="F42" s="28">
        <v>80.400000000000006</v>
      </c>
      <c r="G42" s="26">
        <f t="shared" si="1"/>
        <v>75.040000000000006</v>
      </c>
      <c r="H42" s="43"/>
    </row>
    <row r="43" spans="1:8" ht="21" customHeight="1">
      <c r="A43" s="16">
        <v>16</v>
      </c>
      <c r="B43" s="27"/>
      <c r="C43" s="23" t="s">
        <v>83</v>
      </c>
      <c r="D43" s="24" t="s">
        <v>84</v>
      </c>
      <c r="E43" s="25">
        <v>73</v>
      </c>
      <c r="F43" s="25">
        <v>76.2</v>
      </c>
      <c r="G43" s="26">
        <f t="shared" si="1"/>
        <v>74.92</v>
      </c>
      <c r="H43" s="42"/>
    </row>
    <row r="44" spans="1:8" ht="21" customHeight="1">
      <c r="A44" s="16">
        <v>17</v>
      </c>
      <c r="B44" s="27"/>
      <c r="C44" s="23" t="s">
        <v>85</v>
      </c>
      <c r="D44" s="24" t="s">
        <v>86</v>
      </c>
      <c r="E44" s="25">
        <v>68</v>
      </c>
      <c r="F44" s="25">
        <v>78.599999999999994</v>
      </c>
      <c r="G44" s="26">
        <f t="shared" si="1"/>
        <v>74.36</v>
      </c>
      <c r="H44" s="42"/>
    </row>
    <row r="45" spans="1:8" ht="21" customHeight="1">
      <c r="A45" s="16">
        <v>18</v>
      </c>
      <c r="B45" s="27"/>
      <c r="C45" s="23" t="s">
        <v>87</v>
      </c>
      <c r="D45" s="24" t="s">
        <v>88</v>
      </c>
      <c r="E45" s="25">
        <v>70</v>
      </c>
      <c r="F45" s="25">
        <v>74.900000000000006</v>
      </c>
      <c r="G45" s="26">
        <f t="shared" si="1"/>
        <v>72.94</v>
      </c>
      <c r="H45" s="42"/>
    </row>
    <row r="46" spans="1:8" ht="21" customHeight="1">
      <c r="A46" s="16">
        <v>19</v>
      </c>
      <c r="B46" s="27"/>
      <c r="C46" s="23" t="s">
        <v>89</v>
      </c>
      <c r="D46" s="24" t="s">
        <v>90</v>
      </c>
      <c r="E46" s="25">
        <v>78</v>
      </c>
      <c r="F46" s="25"/>
      <c r="G46" s="26"/>
      <c r="H46" s="42" t="s">
        <v>266</v>
      </c>
    </row>
    <row r="47" spans="1:8" ht="21" customHeight="1">
      <c r="A47" s="16">
        <v>20</v>
      </c>
      <c r="B47" s="27"/>
      <c r="C47" s="23" t="s">
        <v>91</v>
      </c>
      <c r="D47" s="24" t="s">
        <v>92</v>
      </c>
      <c r="E47" s="25">
        <v>72</v>
      </c>
      <c r="F47" s="25"/>
      <c r="G47" s="26"/>
      <c r="H47" s="42" t="s">
        <v>266</v>
      </c>
    </row>
    <row r="48" spans="1:8" ht="21" customHeight="1">
      <c r="A48" s="16">
        <v>21</v>
      </c>
      <c r="B48" s="27"/>
      <c r="C48" s="23" t="s">
        <v>93</v>
      </c>
      <c r="D48" s="24" t="s">
        <v>94</v>
      </c>
      <c r="E48" s="25">
        <v>69</v>
      </c>
      <c r="F48" s="25"/>
      <c r="G48" s="26"/>
      <c r="H48" s="42" t="s">
        <v>266</v>
      </c>
    </row>
    <row r="49" spans="1:8" ht="21" customHeight="1">
      <c r="A49" s="16">
        <v>22</v>
      </c>
      <c r="B49" s="27"/>
      <c r="C49" s="23" t="s">
        <v>95</v>
      </c>
      <c r="D49" s="24" t="s">
        <v>96</v>
      </c>
      <c r="E49" s="25">
        <v>68</v>
      </c>
      <c r="F49" s="25"/>
      <c r="G49" s="26"/>
      <c r="H49" s="42" t="s">
        <v>266</v>
      </c>
    </row>
    <row r="50" spans="1:8" ht="21" customHeight="1">
      <c r="A50" s="16">
        <v>23</v>
      </c>
      <c r="B50" s="29"/>
      <c r="C50" s="23" t="s">
        <v>97</v>
      </c>
      <c r="D50" s="34" t="s">
        <v>98</v>
      </c>
      <c r="E50" s="28">
        <v>67</v>
      </c>
      <c r="F50" s="28"/>
      <c r="G50" s="26"/>
      <c r="H50" s="42" t="s">
        <v>266</v>
      </c>
    </row>
    <row r="51" spans="1:8" ht="52.5" customHeight="1">
      <c r="A51" s="18" t="s">
        <v>263</v>
      </c>
      <c r="B51" s="18"/>
      <c r="C51" s="18"/>
      <c r="D51" s="18"/>
      <c r="E51" s="18"/>
      <c r="F51" s="18"/>
      <c r="G51" s="18"/>
      <c r="H51" s="18"/>
    </row>
    <row r="52" spans="1:8" ht="30" customHeight="1">
      <c r="A52" s="1" t="s">
        <v>0</v>
      </c>
      <c r="B52" s="1" t="s">
        <v>1</v>
      </c>
      <c r="C52" s="2" t="s">
        <v>2</v>
      </c>
      <c r="D52" s="3" t="s">
        <v>3</v>
      </c>
      <c r="E52" s="4" t="s">
        <v>4</v>
      </c>
      <c r="F52" s="17" t="s">
        <v>253</v>
      </c>
      <c r="G52" s="17" t="s">
        <v>254</v>
      </c>
      <c r="H52" s="37" t="s">
        <v>255</v>
      </c>
    </row>
    <row r="53" spans="1:8" ht="22.5" customHeight="1">
      <c r="A53" s="9">
        <v>1</v>
      </c>
      <c r="B53" s="19" t="s">
        <v>99</v>
      </c>
      <c r="C53" s="30" t="s">
        <v>100</v>
      </c>
      <c r="D53" s="31" t="s">
        <v>101</v>
      </c>
      <c r="E53" s="32">
        <v>76</v>
      </c>
      <c r="F53" s="32">
        <v>81.400000000000006</v>
      </c>
      <c r="G53" s="33">
        <f t="shared" ref="G53:G65" si="2">(E53*0.4)+(F53*0.6)</f>
        <v>79.240000000000009</v>
      </c>
      <c r="H53" s="38" t="s">
        <v>265</v>
      </c>
    </row>
    <row r="54" spans="1:8" ht="22.5" customHeight="1">
      <c r="A54" s="9">
        <v>2</v>
      </c>
      <c r="B54" s="20"/>
      <c r="C54" s="10" t="s">
        <v>102</v>
      </c>
      <c r="D54" s="11" t="s">
        <v>103</v>
      </c>
      <c r="E54" s="12">
        <v>74</v>
      </c>
      <c r="F54" s="12">
        <v>80.400000000000006</v>
      </c>
      <c r="G54" s="13">
        <f t="shared" si="2"/>
        <v>77.84</v>
      </c>
      <c r="H54" s="39" t="s">
        <v>256</v>
      </c>
    </row>
    <row r="55" spans="1:8" ht="22.5" customHeight="1">
      <c r="A55" s="9">
        <v>3</v>
      </c>
      <c r="B55" s="20"/>
      <c r="C55" s="30" t="s">
        <v>104</v>
      </c>
      <c r="D55" s="31" t="s">
        <v>105</v>
      </c>
      <c r="E55" s="32">
        <v>74</v>
      </c>
      <c r="F55" s="32">
        <v>79.599999999999994</v>
      </c>
      <c r="G55" s="33">
        <f t="shared" si="2"/>
        <v>77.36</v>
      </c>
      <c r="H55" s="38" t="s">
        <v>265</v>
      </c>
    </row>
    <row r="56" spans="1:8" ht="22.5" customHeight="1">
      <c r="A56" s="9">
        <v>4</v>
      </c>
      <c r="B56" s="20"/>
      <c r="C56" s="10" t="s">
        <v>106</v>
      </c>
      <c r="D56" s="11" t="s">
        <v>107</v>
      </c>
      <c r="E56" s="12">
        <v>71</v>
      </c>
      <c r="F56" s="12">
        <v>81.599999999999994</v>
      </c>
      <c r="G56" s="13">
        <f t="shared" si="2"/>
        <v>77.36</v>
      </c>
      <c r="H56" s="39" t="s">
        <v>256</v>
      </c>
    </row>
    <row r="57" spans="1:8" ht="22.5" customHeight="1">
      <c r="A57" s="9">
        <v>5</v>
      </c>
      <c r="B57" s="20"/>
      <c r="C57" s="10" t="s">
        <v>108</v>
      </c>
      <c r="D57" s="11" t="s">
        <v>109</v>
      </c>
      <c r="E57" s="12">
        <v>69</v>
      </c>
      <c r="F57" s="12">
        <v>80.8</v>
      </c>
      <c r="G57" s="13">
        <f t="shared" si="2"/>
        <v>76.08</v>
      </c>
      <c r="H57" s="39" t="s">
        <v>256</v>
      </c>
    </row>
    <row r="58" spans="1:8" ht="22.5" customHeight="1">
      <c r="A58" s="9">
        <v>6</v>
      </c>
      <c r="B58" s="20"/>
      <c r="C58" s="30" t="s">
        <v>110</v>
      </c>
      <c r="D58" s="31" t="s">
        <v>111</v>
      </c>
      <c r="E58" s="32">
        <v>75</v>
      </c>
      <c r="F58" s="32">
        <v>76.599999999999994</v>
      </c>
      <c r="G58" s="33">
        <f t="shared" si="2"/>
        <v>75.959999999999994</v>
      </c>
      <c r="H58" s="38" t="s">
        <v>257</v>
      </c>
    </row>
    <row r="59" spans="1:8" ht="22.5" customHeight="1">
      <c r="A59" s="9">
        <v>7</v>
      </c>
      <c r="B59" s="20"/>
      <c r="C59" s="30" t="s">
        <v>112</v>
      </c>
      <c r="D59" s="31" t="s">
        <v>113</v>
      </c>
      <c r="E59" s="32">
        <v>70</v>
      </c>
      <c r="F59" s="32">
        <v>78</v>
      </c>
      <c r="G59" s="33">
        <f t="shared" si="2"/>
        <v>74.8</v>
      </c>
      <c r="H59" s="38" t="s">
        <v>257</v>
      </c>
    </row>
    <row r="60" spans="1:8" ht="22.5" customHeight="1">
      <c r="A60" s="9">
        <v>8</v>
      </c>
      <c r="B60" s="20"/>
      <c r="C60" s="30" t="s">
        <v>114</v>
      </c>
      <c r="D60" s="31" t="s">
        <v>115</v>
      </c>
      <c r="E60" s="32">
        <v>73</v>
      </c>
      <c r="F60" s="32">
        <v>74.8</v>
      </c>
      <c r="G60" s="33">
        <f t="shared" si="2"/>
        <v>74.08</v>
      </c>
      <c r="H60" s="38" t="s">
        <v>257</v>
      </c>
    </row>
    <row r="61" spans="1:8" ht="22.5" customHeight="1">
      <c r="A61" s="9">
        <v>9</v>
      </c>
      <c r="B61" s="20"/>
      <c r="C61" s="30" t="s">
        <v>116</v>
      </c>
      <c r="D61" s="35" t="s">
        <v>117</v>
      </c>
      <c r="E61" s="36">
        <v>68</v>
      </c>
      <c r="F61" s="36">
        <v>77.400000000000006</v>
      </c>
      <c r="G61" s="33">
        <f t="shared" si="2"/>
        <v>73.640000000000015</v>
      </c>
      <c r="H61" s="38" t="s">
        <v>257</v>
      </c>
    </row>
    <row r="62" spans="1:8" ht="22.5" customHeight="1">
      <c r="A62" s="9">
        <v>10</v>
      </c>
      <c r="B62" s="20"/>
      <c r="C62" s="30" t="s">
        <v>118</v>
      </c>
      <c r="D62" s="35" t="s">
        <v>119</v>
      </c>
      <c r="E62" s="36">
        <v>67</v>
      </c>
      <c r="F62" s="36">
        <v>77.8</v>
      </c>
      <c r="G62" s="33">
        <f t="shared" si="2"/>
        <v>73.48</v>
      </c>
      <c r="H62" s="38" t="s">
        <v>257</v>
      </c>
    </row>
    <row r="63" spans="1:8" ht="22.5" customHeight="1">
      <c r="A63" s="9">
        <v>11</v>
      </c>
      <c r="B63" s="20"/>
      <c r="C63" s="30" t="s">
        <v>120</v>
      </c>
      <c r="D63" s="31" t="s">
        <v>121</v>
      </c>
      <c r="E63" s="32">
        <v>77</v>
      </c>
      <c r="F63" s="32">
        <v>70.400000000000006</v>
      </c>
      <c r="G63" s="33">
        <f t="shared" si="2"/>
        <v>73.040000000000006</v>
      </c>
      <c r="H63" s="38" t="s">
        <v>257</v>
      </c>
    </row>
    <row r="64" spans="1:8" ht="22.5" customHeight="1">
      <c r="A64" s="9">
        <v>12</v>
      </c>
      <c r="B64" s="20"/>
      <c r="C64" s="30" t="s">
        <v>122</v>
      </c>
      <c r="D64" s="35" t="s">
        <v>123</v>
      </c>
      <c r="E64" s="36">
        <v>66</v>
      </c>
      <c r="F64" s="36">
        <v>76.400000000000006</v>
      </c>
      <c r="G64" s="33">
        <f t="shared" si="2"/>
        <v>72.240000000000009</v>
      </c>
      <c r="H64" s="38" t="s">
        <v>257</v>
      </c>
    </row>
    <row r="65" spans="1:8" ht="22.5" customHeight="1">
      <c r="A65" s="9">
        <v>13</v>
      </c>
      <c r="B65" s="20"/>
      <c r="C65" s="30" t="s">
        <v>124</v>
      </c>
      <c r="D65" s="35" t="s">
        <v>125</v>
      </c>
      <c r="E65" s="36">
        <v>66</v>
      </c>
      <c r="F65" s="36">
        <v>75.400000000000006</v>
      </c>
      <c r="G65" s="33">
        <f t="shared" si="2"/>
        <v>71.64</v>
      </c>
      <c r="H65" s="38" t="s">
        <v>257</v>
      </c>
    </row>
    <row r="66" spans="1:8" ht="22.5" customHeight="1">
      <c r="A66" s="9">
        <v>14</v>
      </c>
      <c r="B66" s="20"/>
      <c r="C66" s="10" t="s">
        <v>126</v>
      </c>
      <c r="D66" s="11" t="s">
        <v>127</v>
      </c>
      <c r="E66" s="12">
        <v>75</v>
      </c>
      <c r="F66" s="12"/>
      <c r="G66" s="13"/>
      <c r="H66" s="39" t="s">
        <v>266</v>
      </c>
    </row>
    <row r="67" spans="1:8" ht="22.5" customHeight="1">
      <c r="A67" s="9">
        <v>15</v>
      </c>
      <c r="B67" s="20"/>
      <c r="C67" s="10" t="s">
        <v>128</v>
      </c>
      <c r="D67" s="11" t="s">
        <v>129</v>
      </c>
      <c r="E67" s="12">
        <v>73</v>
      </c>
      <c r="F67" s="12"/>
      <c r="G67" s="13"/>
      <c r="H67" s="39" t="s">
        <v>266</v>
      </c>
    </row>
    <row r="68" spans="1:8" ht="22.5" customHeight="1">
      <c r="A68" s="9">
        <v>16</v>
      </c>
      <c r="B68" s="21"/>
      <c r="C68" s="10" t="s">
        <v>130</v>
      </c>
      <c r="D68" s="11" t="s">
        <v>131</v>
      </c>
      <c r="E68" s="12">
        <v>69</v>
      </c>
      <c r="F68" s="12"/>
      <c r="G68" s="13"/>
      <c r="H68" s="39" t="s">
        <v>266</v>
      </c>
    </row>
    <row r="69" spans="1:8" ht="60" customHeight="1">
      <c r="A69" s="18" t="s">
        <v>264</v>
      </c>
      <c r="B69" s="18"/>
      <c r="C69" s="18"/>
      <c r="D69" s="18"/>
      <c r="E69" s="18"/>
      <c r="F69" s="18"/>
      <c r="G69" s="18"/>
      <c r="H69" s="18"/>
    </row>
    <row r="70" spans="1:8" ht="51.6" customHeight="1">
      <c r="A70" s="1" t="s">
        <v>0</v>
      </c>
      <c r="B70" s="1" t="s">
        <v>1</v>
      </c>
      <c r="C70" s="2" t="s">
        <v>2</v>
      </c>
      <c r="D70" s="3" t="s">
        <v>3</v>
      </c>
      <c r="E70" s="4" t="s">
        <v>4</v>
      </c>
      <c r="F70" s="17" t="s">
        <v>253</v>
      </c>
      <c r="G70" s="17" t="s">
        <v>254</v>
      </c>
      <c r="H70" s="37" t="s">
        <v>255</v>
      </c>
    </row>
    <row r="71" spans="1:8" ht="24" customHeight="1">
      <c r="A71" s="9">
        <v>1</v>
      </c>
      <c r="B71" s="19" t="s">
        <v>132</v>
      </c>
      <c r="C71" s="30" t="s">
        <v>133</v>
      </c>
      <c r="D71" s="31" t="s">
        <v>134</v>
      </c>
      <c r="E71" s="32">
        <v>71</v>
      </c>
      <c r="F71" s="32">
        <v>84.8</v>
      </c>
      <c r="G71" s="33">
        <f t="shared" ref="G71:G86" si="3">(E71*0.4)+(F71*0.6)</f>
        <v>79.28</v>
      </c>
      <c r="H71" s="38" t="s">
        <v>265</v>
      </c>
    </row>
    <row r="72" spans="1:8" ht="24" customHeight="1">
      <c r="A72" s="9">
        <v>2</v>
      </c>
      <c r="B72" s="20"/>
      <c r="C72" s="10" t="s">
        <v>135</v>
      </c>
      <c r="D72" s="11" t="s">
        <v>136</v>
      </c>
      <c r="E72" s="12">
        <v>76</v>
      </c>
      <c r="F72" s="12">
        <v>79.7</v>
      </c>
      <c r="G72" s="13">
        <f t="shared" si="3"/>
        <v>78.22</v>
      </c>
      <c r="H72" s="39" t="s">
        <v>256</v>
      </c>
    </row>
    <row r="73" spans="1:8" ht="24" customHeight="1">
      <c r="A73" s="9">
        <v>3</v>
      </c>
      <c r="B73" s="20"/>
      <c r="C73" s="10" t="s">
        <v>137</v>
      </c>
      <c r="D73" s="11" t="s">
        <v>138</v>
      </c>
      <c r="E73" s="12">
        <v>72</v>
      </c>
      <c r="F73" s="12">
        <v>82.1</v>
      </c>
      <c r="G73" s="13">
        <f t="shared" si="3"/>
        <v>78.06</v>
      </c>
      <c r="H73" s="39" t="s">
        <v>256</v>
      </c>
    </row>
    <row r="74" spans="1:8" ht="24" customHeight="1">
      <c r="A74" s="9">
        <v>4</v>
      </c>
      <c r="B74" s="20"/>
      <c r="C74" s="10" t="s">
        <v>139</v>
      </c>
      <c r="D74" s="11" t="s">
        <v>140</v>
      </c>
      <c r="E74" s="12">
        <v>74</v>
      </c>
      <c r="F74" s="12">
        <v>79.7</v>
      </c>
      <c r="G74" s="13">
        <f t="shared" si="3"/>
        <v>77.42</v>
      </c>
      <c r="H74" s="39" t="s">
        <v>256</v>
      </c>
    </row>
    <row r="75" spans="1:8" ht="24" customHeight="1">
      <c r="A75" s="9">
        <v>5</v>
      </c>
      <c r="B75" s="20"/>
      <c r="C75" s="30" t="s">
        <v>141</v>
      </c>
      <c r="D75" s="31" t="s">
        <v>142</v>
      </c>
      <c r="E75" s="32">
        <v>71</v>
      </c>
      <c r="F75" s="32">
        <v>80.900000000000006</v>
      </c>
      <c r="G75" s="33">
        <f t="shared" si="3"/>
        <v>76.94</v>
      </c>
      <c r="H75" s="38" t="s">
        <v>265</v>
      </c>
    </row>
    <row r="76" spans="1:8" ht="24" customHeight="1">
      <c r="A76" s="9">
        <v>6</v>
      </c>
      <c r="B76" s="20"/>
      <c r="C76" s="10" t="s">
        <v>143</v>
      </c>
      <c r="D76" s="11" t="s">
        <v>144</v>
      </c>
      <c r="E76" s="12">
        <v>70</v>
      </c>
      <c r="F76" s="12">
        <v>81.099999999999994</v>
      </c>
      <c r="G76" s="13">
        <f t="shared" si="3"/>
        <v>76.66</v>
      </c>
      <c r="H76" s="39" t="s">
        <v>256</v>
      </c>
    </row>
    <row r="77" spans="1:8" ht="24" customHeight="1">
      <c r="A77" s="9">
        <v>7</v>
      </c>
      <c r="B77" s="20"/>
      <c r="C77" s="30" t="s">
        <v>145</v>
      </c>
      <c r="D77" s="31" t="s">
        <v>146</v>
      </c>
      <c r="E77" s="32">
        <v>71</v>
      </c>
      <c r="F77" s="32">
        <v>80.400000000000006</v>
      </c>
      <c r="G77" s="33">
        <f t="shared" si="3"/>
        <v>76.64</v>
      </c>
      <c r="H77" s="38" t="s">
        <v>257</v>
      </c>
    </row>
    <row r="78" spans="1:8" ht="24" customHeight="1">
      <c r="A78" s="9">
        <v>8</v>
      </c>
      <c r="B78" s="20"/>
      <c r="C78" s="5" t="s">
        <v>147</v>
      </c>
      <c r="D78" s="6" t="s">
        <v>148</v>
      </c>
      <c r="E78" s="7">
        <v>72</v>
      </c>
      <c r="F78" s="7">
        <v>79.400000000000006</v>
      </c>
      <c r="G78" s="8">
        <f t="shared" si="3"/>
        <v>76.44</v>
      </c>
      <c r="H78" s="40" t="s">
        <v>258</v>
      </c>
    </row>
    <row r="79" spans="1:8" ht="24" customHeight="1">
      <c r="A79" s="9">
        <v>9</v>
      </c>
      <c r="B79" s="20"/>
      <c r="C79" s="30" t="s">
        <v>149</v>
      </c>
      <c r="D79" s="31" t="s">
        <v>150</v>
      </c>
      <c r="E79" s="32">
        <v>67</v>
      </c>
      <c r="F79" s="32">
        <v>82</v>
      </c>
      <c r="G79" s="33">
        <f t="shared" si="3"/>
        <v>76</v>
      </c>
      <c r="H79" s="38" t="s">
        <v>257</v>
      </c>
    </row>
    <row r="80" spans="1:8" ht="24" customHeight="1">
      <c r="A80" s="9">
        <v>10</v>
      </c>
      <c r="B80" s="20"/>
      <c r="C80" s="30" t="s">
        <v>151</v>
      </c>
      <c r="D80" s="31" t="s">
        <v>152</v>
      </c>
      <c r="E80" s="32">
        <v>69</v>
      </c>
      <c r="F80" s="32">
        <v>80.599999999999994</v>
      </c>
      <c r="G80" s="33">
        <f t="shared" si="3"/>
        <v>75.959999999999994</v>
      </c>
      <c r="H80" s="38" t="s">
        <v>257</v>
      </c>
    </row>
    <row r="81" spans="1:8" ht="24" customHeight="1">
      <c r="A81" s="9">
        <v>11</v>
      </c>
      <c r="B81" s="20"/>
      <c r="C81" s="30" t="s">
        <v>153</v>
      </c>
      <c r="D81" s="31" t="s">
        <v>154</v>
      </c>
      <c r="E81" s="32">
        <v>65</v>
      </c>
      <c r="F81" s="32">
        <v>81.900000000000006</v>
      </c>
      <c r="G81" s="33">
        <f t="shared" si="3"/>
        <v>75.14</v>
      </c>
      <c r="H81" s="38" t="s">
        <v>257</v>
      </c>
    </row>
    <row r="82" spans="1:8" ht="24" customHeight="1">
      <c r="A82" s="9">
        <v>12</v>
      </c>
      <c r="B82" s="20"/>
      <c r="C82" s="30" t="s">
        <v>155</v>
      </c>
      <c r="D82" s="31" t="s">
        <v>156</v>
      </c>
      <c r="E82" s="32">
        <v>69</v>
      </c>
      <c r="F82" s="32">
        <v>79</v>
      </c>
      <c r="G82" s="33">
        <f t="shared" si="3"/>
        <v>75</v>
      </c>
      <c r="H82" s="38" t="s">
        <v>257</v>
      </c>
    </row>
    <row r="83" spans="1:8" ht="24" customHeight="1">
      <c r="A83" s="9">
        <v>13</v>
      </c>
      <c r="B83" s="20"/>
      <c r="C83" s="5" t="s">
        <v>157</v>
      </c>
      <c r="D83" s="6" t="s">
        <v>158</v>
      </c>
      <c r="E83" s="7">
        <v>67</v>
      </c>
      <c r="F83" s="7">
        <v>79.900000000000006</v>
      </c>
      <c r="G83" s="8">
        <f t="shared" si="3"/>
        <v>74.740000000000009</v>
      </c>
      <c r="H83" s="40" t="s">
        <v>258</v>
      </c>
    </row>
    <row r="84" spans="1:8" ht="24" customHeight="1">
      <c r="A84" s="9">
        <v>14</v>
      </c>
      <c r="B84" s="20"/>
      <c r="C84" s="10" t="s">
        <v>159</v>
      </c>
      <c r="D84" s="11" t="s">
        <v>160</v>
      </c>
      <c r="E84" s="12">
        <v>63</v>
      </c>
      <c r="F84" s="12">
        <v>80</v>
      </c>
      <c r="G84" s="13">
        <f t="shared" si="3"/>
        <v>73.2</v>
      </c>
      <c r="H84" s="39"/>
    </row>
    <row r="85" spans="1:8" ht="24" customHeight="1">
      <c r="A85" s="9">
        <v>15</v>
      </c>
      <c r="B85" s="20"/>
      <c r="C85" s="10" t="s">
        <v>161</v>
      </c>
      <c r="D85" s="11" t="s">
        <v>162</v>
      </c>
      <c r="E85" s="12">
        <v>65</v>
      </c>
      <c r="F85" s="12">
        <v>77.7</v>
      </c>
      <c r="G85" s="13">
        <f t="shared" si="3"/>
        <v>72.62</v>
      </c>
      <c r="H85" s="39"/>
    </row>
    <row r="86" spans="1:8" ht="24" customHeight="1">
      <c r="A86" s="9">
        <v>16</v>
      </c>
      <c r="B86" s="20"/>
      <c r="C86" s="10" t="s">
        <v>163</v>
      </c>
      <c r="D86" s="11" t="s">
        <v>164</v>
      </c>
      <c r="E86" s="12">
        <v>62</v>
      </c>
      <c r="F86" s="12">
        <v>78.2</v>
      </c>
      <c r="G86" s="13">
        <f t="shared" si="3"/>
        <v>71.72</v>
      </c>
      <c r="H86" s="39"/>
    </row>
    <row r="87" spans="1:8" ht="24" customHeight="1">
      <c r="A87" s="9">
        <v>17</v>
      </c>
      <c r="B87" s="20"/>
      <c r="C87" s="10" t="s">
        <v>165</v>
      </c>
      <c r="D87" s="11" t="s">
        <v>166</v>
      </c>
      <c r="E87" s="12">
        <v>72</v>
      </c>
      <c r="F87" s="12"/>
      <c r="G87" s="13"/>
      <c r="H87" s="39" t="s">
        <v>266</v>
      </c>
    </row>
    <row r="88" spans="1:8" ht="24" customHeight="1">
      <c r="A88" s="9">
        <v>18</v>
      </c>
      <c r="B88" s="21"/>
      <c r="C88" s="10" t="s">
        <v>167</v>
      </c>
      <c r="D88" s="11" t="s">
        <v>168</v>
      </c>
      <c r="E88" s="12">
        <v>66</v>
      </c>
      <c r="F88" s="12"/>
      <c r="G88" s="13"/>
      <c r="H88" s="39" t="s">
        <v>266</v>
      </c>
    </row>
    <row r="89" spans="1:8" ht="31.5" customHeight="1">
      <c r="A89" s="18" t="s">
        <v>169</v>
      </c>
      <c r="B89" s="18"/>
      <c r="C89" s="18"/>
      <c r="D89" s="18"/>
      <c r="E89" s="18"/>
      <c r="F89" s="18"/>
      <c r="G89" s="18"/>
      <c r="H89" s="18"/>
    </row>
    <row r="90" spans="1:8" ht="32.450000000000003" customHeight="1">
      <c r="A90" s="1" t="s">
        <v>0</v>
      </c>
      <c r="B90" s="1" t="s">
        <v>1</v>
      </c>
      <c r="C90" s="2" t="s">
        <v>2</v>
      </c>
      <c r="D90" s="3" t="s">
        <v>3</v>
      </c>
      <c r="E90" s="4" t="s">
        <v>4</v>
      </c>
      <c r="F90" s="17" t="s">
        <v>253</v>
      </c>
      <c r="G90" s="17" t="s">
        <v>254</v>
      </c>
      <c r="H90" s="37" t="s">
        <v>255</v>
      </c>
    </row>
    <row r="91" spans="1:8" s="15" customFormat="1" ht="19.5" customHeight="1">
      <c r="A91" s="16">
        <v>1</v>
      </c>
      <c r="B91" s="22" t="s">
        <v>170</v>
      </c>
      <c r="C91" s="30" t="s">
        <v>171</v>
      </c>
      <c r="D91" s="31" t="s">
        <v>172</v>
      </c>
      <c r="E91" s="32">
        <v>72</v>
      </c>
      <c r="F91" s="32">
        <v>82.47999999999999</v>
      </c>
      <c r="G91" s="33">
        <f t="shared" ref="G91:G112" si="4">(E91*0.4)+(F91*0.6)</f>
        <v>78.287999999999997</v>
      </c>
      <c r="H91" s="38" t="s">
        <v>265</v>
      </c>
    </row>
    <row r="92" spans="1:8" s="15" customFormat="1" ht="19.5" customHeight="1">
      <c r="A92" s="16">
        <v>2</v>
      </c>
      <c r="B92" s="27"/>
      <c r="C92" s="23" t="s">
        <v>173</v>
      </c>
      <c r="D92" s="24" t="s">
        <v>174</v>
      </c>
      <c r="E92" s="25">
        <v>72</v>
      </c>
      <c r="F92" s="25">
        <v>81.08</v>
      </c>
      <c r="G92" s="26">
        <f t="shared" si="4"/>
        <v>77.447999999999993</v>
      </c>
      <c r="H92" s="42" t="s">
        <v>256</v>
      </c>
    </row>
    <row r="93" spans="1:8" s="15" customFormat="1" ht="19.5" customHeight="1">
      <c r="A93" s="16">
        <v>3</v>
      </c>
      <c r="B93" s="27"/>
      <c r="C93" s="23" t="s">
        <v>175</v>
      </c>
      <c r="D93" s="24" t="s">
        <v>176</v>
      </c>
      <c r="E93" s="25">
        <v>71</v>
      </c>
      <c r="F93" s="25">
        <v>80.039999999999992</v>
      </c>
      <c r="G93" s="26">
        <f t="shared" si="4"/>
        <v>76.423999999999992</v>
      </c>
      <c r="H93" s="42" t="s">
        <v>256</v>
      </c>
    </row>
    <row r="94" spans="1:8" s="15" customFormat="1" ht="19.5" customHeight="1">
      <c r="A94" s="16">
        <v>4</v>
      </c>
      <c r="B94" s="27"/>
      <c r="C94" s="23" t="s">
        <v>177</v>
      </c>
      <c r="D94" s="24" t="s">
        <v>178</v>
      </c>
      <c r="E94" s="25">
        <v>71</v>
      </c>
      <c r="F94" s="25">
        <v>77.5</v>
      </c>
      <c r="G94" s="26">
        <f t="shared" si="4"/>
        <v>74.900000000000006</v>
      </c>
      <c r="H94" s="42" t="s">
        <v>256</v>
      </c>
    </row>
    <row r="95" spans="1:8" s="15" customFormat="1" ht="19.5" customHeight="1">
      <c r="A95" s="16">
        <v>5</v>
      </c>
      <c r="B95" s="27"/>
      <c r="C95" s="23" t="s">
        <v>179</v>
      </c>
      <c r="D95" s="24" t="s">
        <v>180</v>
      </c>
      <c r="E95" s="25">
        <v>70</v>
      </c>
      <c r="F95" s="25">
        <v>78.14</v>
      </c>
      <c r="G95" s="26">
        <f t="shared" si="4"/>
        <v>74.884</v>
      </c>
      <c r="H95" s="42" t="s">
        <v>256</v>
      </c>
    </row>
    <row r="96" spans="1:8" s="15" customFormat="1" ht="19.5" customHeight="1">
      <c r="A96" s="16">
        <v>6</v>
      </c>
      <c r="B96" s="27"/>
      <c r="C96" s="23" t="s">
        <v>181</v>
      </c>
      <c r="D96" s="24" t="s">
        <v>182</v>
      </c>
      <c r="E96" s="25">
        <v>68</v>
      </c>
      <c r="F96" s="25">
        <v>78.88</v>
      </c>
      <c r="G96" s="26">
        <f t="shared" si="4"/>
        <v>74.527999999999992</v>
      </c>
      <c r="H96" s="42" t="s">
        <v>256</v>
      </c>
    </row>
    <row r="97" spans="1:8" s="15" customFormat="1" ht="19.5" customHeight="1">
      <c r="A97" s="16">
        <v>7</v>
      </c>
      <c r="B97" s="27"/>
      <c r="C97" s="23" t="s">
        <v>183</v>
      </c>
      <c r="D97" s="24" t="s">
        <v>184</v>
      </c>
      <c r="E97" s="25">
        <v>63</v>
      </c>
      <c r="F97" s="25">
        <v>82.2</v>
      </c>
      <c r="G97" s="26">
        <f t="shared" si="4"/>
        <v>74.52000000000001</v>
      </c>
      <c r="H97" s="42" t="s">
        <v>256</v>
      </c>
    </row>
    <row r="98" spans="1:8" s="15" customFormat="1" ht="19.5" customHeight="1">
      <c r="A98" s="16">
        <v>8</v>
      </c>
      <c r="B98" s="27"/>
      <c r="C98" s="23" t="s">
        <v>185</v>
      </c>
      <c r="D98" s="24" t="s">
        <v>186</v>
      </c>
      <c r="E98" s="25">
        <v>70</v>
      </c>
      <c r="F98" s="25">
        <v>77.259999999999991</v>
      </c>
      <c r="G98" s="26">
        <f t="shared" si="4"/>
        <v>74.355999999999995</v>
      </c>
      <c r="H98" s="42" t="s">
        <v>256</v>
      </c>
    </row>
    <row r="99" spans="1:8" ht="19.5" customHeight="1">
      <c r="A99" s="16">
        <v>9</v>
      </c>
      <c r="B99" s="27"/>
      <c r="C99" s="5" t="s">
        <v>187</v>
      </c>
      <c r="D99" s="6" t="s">
        <v>188</v>
      </c>
      <c r="E99" s="7">
        <v>75</v>
      </c>
      <c r="F99" s="7">
        <v>73.680000000000007</v>
      </c>
      <c r="G99" s="8">
        <f t="shared" si="4"/>
        <v>74.207999999999998</v>
      </c>
      <c r="H99" s="40" t="s">
        <v>258</v>
      </c>
    </row>
    <row r="100" spans="1:8" ht="19.5" customHeight="1">
      <c r="A100" s="16">
        <v>10</v>
      </c>
      <c r="B100" s="27"/>
      <c r="C100" s="23" t="s">
        <v>189</v>
      </c>
      <c r="D100" s="24" t="s">
        <v>190</v>
      </c>
      <c r="E100" s="25">
        <v>71</v>
      </c>
      <c r="F100" s="25">
        <v>75</v>
      </c>
      <c r="G100" s="26">
        <f t="shared" si="4"/>
        <v>73.400000000000006</v>
      </c>
      <c r="H100" s="42"/>
    </row>
    <row r="101" spans="1:8" s="15" customFormat="1" ht="19.5" customHeight="1">
      <c r="A101" s="16">
        <v>11</v>
      </c>
      <c r="B101" s="27"/>
      <c r="C101" s="23" t="s">
        <v>191</v>
      </c>
      <c r="D101" s="24" t="s">
        <v>192</v>
      </c>
      <c r="E101" s="25">
        <v>63</v>
      </c>
      <c r="F101" s="25">
        <v>79.599999999999994</v>
      </c>
      <c r="G101" s="26">
        <f t="shared" si="4"/>
        <v>72.960000000000008</v>
      </c>
      <c r="H101" s="42"/>
    </row>
    <row r="102" spans="1:8" s="15" customFormat="1" ht="19.5" customHeight="1">
      <c r="A102" s="16">
        <v>12</v>
      </c>
      <c r="B102" s="27"/>
      <c r="C102" s="23" t="s">
        <v>193</v>
      </c>
      <c r="D102" s="24" t="s">
        <v>194</v>
      </c>
      <c r="E102" s="25">
        <v>63</v>
      </c>
      <c r="F102" s="25">
        <v>78.84</v>
      </c>
      <c r="G102" s="26">
        <f t="shared" si="4"/>
        <v>72.504000000000005</v>
      </c>
      <c r="H102" s="42"/>
    </row>
    <row r="103" spans="1:8" ht="19.5" customHeight="1">
      <c r="A103" s="16">
        <v>13</v>
      </c>
      <c r="B103" s="27"/>
      <c r="C103" s="23" t="s">
        <v>195</v>
      </c>
      <c r="D103" s="24" t="s">
        <v>196</v>
      </c>
      <c r="E103" s="25">
        <v>67</v>
      </c>
      <c r="F103" s="25">
        <v>75.84</v>
      </c>
      <c r="G103" s="26">
        <f t="shared" si="4"/>
        <v>72.304000000000002</v>
      </c>
      <c r="H103" s="42"/>
    </row>
    <row r="104" spans="1:8" ht="19.5" customHeight="1">
      <c r="A104" s="16">
        <v>14</v>
      </c>
      <c r="B104" s="27"/>
      <c r="C104" s="23" t="s">
        <v>197</v>
      </c>
      <c r="D104" s="24" t="s">
        <v>198</v>
      </c>
      <c r="E104" s="25">
        <v>66</v>
      </c>
      <c r="F104" s="25">
        <v>76.5</v>
      </c>
      <c r="G104" s="26">
        <f t="shared" si="4"/>
        <v>72.3</v>
      </c>
      <c r="H104" s="42"/>
    </row>
    <row r="105" spans="1:8" ht="19.5" customHeight="1">
      <c r="A105" s="16">
        <v>15</v>
      </c>
      <c r="B105" s="27"/>
      <c r="C105" s="23" t="s">
        <v>199</v>
      </c>
      <c r="D105" s="24" t="s">
        <v>200</v>
      </c>
      <c r="E105" s="25">
        <v>65</v>
      </c>
      <c r="F105" s="25">
        <v>74.66</v>
      </c>
      <c r="G105" s="26">
        <f t="shared" si="4"/>
        <v>70.795999999999992</v>
      </c>
      <c r="H105" s="42"/>
    </row>
    <row r="106" spans="1:8" ht="19.5" customHeight="1">
      <c r="A106" s="16">
        <v>16</v>
      </c>
      <c r="B106" s="27"/>
      <c r="C106" s="23" t="s">
        <v>201</v>
      </c>
      <c r="D106" s="24" t="s">
        <v>202</v>
      </c>
      <c r="E106" s="25">
        <v>67</v>
      </c>
      <c r="F106" s="25">
        <v>73.14</v>
      </c>
      <c r="G106" s="26">
        <f t="shared" si="4"/>
        <v>70.683999999999997</v>
      </c>
      <c r="H106" s="42"/>
    </row>
    <row r="107" spans="1:8" ht="19.5" customHeight="1">
      <c r="A107" s="16">
        <v>17</v>
      </c>
      <c r="B107" s="27"/>
      <c r="C107" s="23" t="s">
        <v>203</v>
      </c>
      <c r="D107" s="24" t="s">
        <v>204</v>
      </c>
      <c r="E107" s="25">
        <v>64</v>
      </c>
      <c r="F107" s="25">
        <v>74.42</v>
      </c>
      <c r="G107" s="26">
        <f t="shared" si="4"/>
        <v>70.25200000000001</v>
      </c>
      <c r="H107" s="42"/>
    </row>
    <row r="108" spans="1:8" ht="19.5" customHeight="1">
      <c r="A108" s="16">
        <v>18</v>
      </c>
      <c r="B108" s="27"/>
      <c r="C108" s="23" t="s">
        <v>205</v>
      </c>
      <c r="D108" s="24" t="s">
        <v>206</v>
      </c>
      <c r="E108" s="25">
        <v>61</v>
      </c>
      <c r="F108" s="25">
        <v>75.16</v>
      </c>
      <c r="G108" s="26">
        <f t="shared" si="4"/>
        <v>69.495999999999995</v>
      </c>
      <c r="H108" s="42"/>
    </row>
    <row r="109" spans="1:8" ht="19.5" customHeight="1">
      <c r="A109" s="16">
        <v>19</v>
      </c>
      <c r="B109" s="27"/>
      <c r="C109" s="23" t="s">
        <v>207</v>
      </c>
      <c r="D109" s="24" t="s">
        <v>208</v>
      </c>
      <c r="E109" s="25">
        <v>62</v>
      </c>
      <c r="F109" s="25">
        <v>73.62</v>
      </c>
      <c r="G109" s="26">
        <f t="shared" si="4"/>
        <v>68.972000000000008</v>
      </c>
      <c r="H109" s="42"/>
    </row>
    <row r="110" spans="1:8" ht="19.5" customHeight="1">
      <c r="A110" s="16">
        <v>20</v>
      </c>
      <c r="B110" s="27"/>
      <c r="C110" s="23" t="s">
        <v>209</v>
      </c>
      <c r="D110" s="24" t="s">
        <v>210</v>
      </c>
      <c r="E110" s="25">
        <v>62</v>
      </c>
      <c r="F110" s="25">
        <v>71.64</v>
      </c>
      <c r="G110" s="26">
        <f t="shared" si="4"/>
        <v>67.784000000000006</v>
      </c>
      <c r="H110" s="42"/>
    </row>
    <row r="111" spans="1:8" ht="19.5" customHeight="1">
      <c r="A111" s="16">
        <v>21</v>
      </c>
      <c r="B111" s="27"/>
      <c r="C111" s="23" t="s">
        <v>211</v>
      </c>
      <c r="D111" s="24" t="s">
        <v>212</v>
      </c>
      <c r="E111" s="25">
        <v>62</v>
      </c>
      <c r="F111" s="25">
        <v>68.88</v>
      </c>
      <c r="G111" s="26">
        <f t="shared" si="4"/>
        <v>66.128</v>
      </c>
      <c r="H111" s="42"/>
    </row>
    <row r="112" spans="1:8" ht="19.5" customHeight="1">
      <c r="A112" s="16">
        <v>22</v>
      </c>
      <c r="B112" s="27"/>
      <c r="C112" s="23" t="s">
        <v>213</v>
      </c>
      <c r="D112" s="24" t="s">
        <v>214</v>
      </c>
      <c r="E112" s="25">
        <v>61</v>
      </c>
      <c r="F112" s="25">
        <v>65.2</v>
      </c>
      <c r="G112" s="26">
        <f t="shared" si="4"/>
        <v>63.519999999999996</v>
      </c>
      <c r="H112" s="42"/>
    </row>
    <row r="113" spans="1:8" ht="19.5" customHeight="1">
      <c r="A113" s="16">
        <v>23</v>
      </c>
      <c r="B113" s="27"/>
      <c r="C113" s="23" t="s">
        <v>215</v>
      </c>
      <c r="D113" s="24" t="s">
        <v>216</v>
      </c>
      <c r="E113" s="25">
        <v>69</v>
      </c>
      <c r="F113" s="25"/>
      <c r="G113" s="26"/>
      <c r="H113" s="42" t="s">
        <v>266</v>
      </c>
    </row>
    <row r="114" spans="1:8" ht="19.5" customHeight="1">
      <c r="A114" s="16">
        <v>24</v>
      </c>
      <c r="B114" s="27"/>
      <c r="C114" s="23" t="s">
        <v>217</v>
      </c>
      <c r="D114" s="24" t="s">
        <v>218</v>
      </c>
      <c r="E114" s="25">
        <v>61</v>
      </c>
      <c r="F114" s="25"/>
      <c r="G114" s="26"/>
      <c r="H114" s="42" t="s">
        <v>266</v>
      </c>
    </row>
    <row r="115" spans="1:8" ht="19.5" customHeight="1">
      <c r="A115" s="16">
        <v>25</v>
      </c>
      <c r="B115" s="29"/>
      <c r="C115" s="23" t="s">
        <v>219</v>
      </c>
      <c r="D115" s="24" t="s">
        <v>220</v>
      </c>
      <c r="E115" s="25">
        <v>61</v>
      </c>
      <c r="F115" s="25"/>
      <c r="G115" s="26"/>
      <c r="H115" s="42" t="s">
        <v>266</v>
      </c>
    </row>
    <row r="116" spans="1:8" ht="48.75" customHeight="1">
      <c r="A116" s="18" t="s">
        <v>221</v>
      </c>
      <c r="B116" s="18"/>
      <c r="C116" s="18"/>
      <c r="D116" s="18"/>
      <c r="E116" s="18"/>
      <c r="F116" s="18"/>
      <c r="G116" s="18"/>
      <c r="H116" s="18"/>
    </row>
    <row r="117" spans="1:8" ht="31.5" customHeight="1">
      <c r="A117" s="1" t="s">
        <v>0</v>
      </c>
      <c r="B117" s="1" t="s">
        <v>1</v>
      </c>
      <c r="C117" s="2" t="s">
        <v>2</v>
      </c>
      <c r="D117" s="3" t="s">
        <v>3</v>
      </c>
      <c r="E117" s="4" t="s">
        <v>4</v>
      </c>
      <c r="F117" s="17" t="s">
        <v>253</v>
      </c>
      <c r="G117" s="17" t="s">
        <v>254</v>
      </c>
      <c r="H117" s="37" t="s">
        <v>255</v>
      </c>
    </row>
    <row r="118" spans="1:8" ht="31.9" customHeight="1">
      <c r="A118" s="9">
        <v>1</v>
      </c>
      <c r="B118" s="19" t="s">
        <v>222</v>
      </c>
      <c r="C118" s="10" t="s">
        <v>223</v>
      </c>
      <c r="D118" s="11" t="s">
        <v>224</v>
      </c>
      <c r="E118" s="12">
        <v>74</v>
      </c>
      <c r="F118" s="12">
        <v>85.8</v>
      </c>
      <c r="G118" s="13">
        <f t="shared" ref="G118:G132" si="5">(E118*0.4)+(F118*0.6)</f>
        <v>81.08</v>
      </c>
      <c r="H118" s="39" t="s">
        <v>256</v>
      </c>
    </row>
    <row r="119" spans="1:8" ht="31.9" customHeight="1">
      <c r="A119" s="9">
        <v>2</v>
      </c>
      <c r="B119" s="20"/>
      <c r="C119" s="10" t="s">
        <v>225</v>
      </c>
      <c r="D119" s="11" t="s">
        <v>226</v>
      </c>
      <c r="E119" s="12">
        <v>70</v>
      </c>
      <c r="F119" s="12">
        <v>85.5</v>
      </c>
      <c r="G119" s="13">
        <f t="shared" si="5"/>
        <v>79.3</v>
      </c>
      <c r="H119" s="39" t="s">
        <v>256</v>
      </c>
    </row>
    <row r="120" spans="1:8" ht="31.9" customHeight="1">
      <c r="A120" s="9">
        <v>3</v>
      </c>
      <c r="B120" s="20"/>
      <c r="C120" s="10" t="s">
        <v>227</v>
      </c>
      <c r="D120" s="11" t="s">
        <v>228</v>
      </c>
      <c r="E120" s="12">
        <v>71</v>
      </c>
      <c r="F120" s="12">
        <v>84.8</v>
      </c>
      <c r="G120" s="13">
        <f t="shared" si="5"/>
        <v>79.28</v>
      </c>
      <c r="H120" s="39" t="s">
        <v>256</v>
      </c>
    </row>
    <row r="121" spans="1:8" ht="31.9" customHeight="1">
      <c r="A121" s="9">
        <v>4</v>
      </c>
      <c r="B121" s="20"/>
      <c r="C121" s="10" t="s">
        <v>229</v>
      </c>
      <c r="D121" s="11" t="s">
        <v>230</v>
      </c>
      <c r="E121" s="12">
        <v>68</v>
      </c>
      <c r="F121" s="12">
        <v>84.6</v>
      </c>
      <c r="G121" s="13">
        <f t="shared" si="5"/>
        <v>77.960000000000008</v>
      </c>
      <c r="H121" s="39" t="s">
        <v>256</v>
      </c>
    </row>
    <row r="122" spans="1:8" ht="31.9" customHeight="1">
      <c r="A122" s="9">
        <v>5</v>
      </c>
      <c r="B122" s="20"/>
      <c r="C122" s="30" t="s">
        <v>231</v>
      </c>
      <c r="D122" s="31" t="s">
        <v>232</v>
      </c>
      <c r="E122" s="32">
        <v>72</v>
      </c>
      <c r="F122" s="32">
        <v>81.400000000000006</v>
      </c>
      <c r="G122" s="33">
        <f t="shared" si="5"/>
        <v>77.64</v>
      </c>
      <c r="H122" s="38" t="s">
        <v>265</v>
      </c>
    </row>
    <row r="123" spans="1:8" ht="31.9" customHeight="1">
      <c r="A123" s="9">
        <v>6</v>
      </c>
      <c r="B123" s="20"/>
      <c r="C123" s="5" t="s">
        <v>233</v>
      </c>
      <c r="D123" s="6" t="s">
        <v>234</v>
      </c>
      <c r="E123" s="7">
        <v>67</v>
      </c>
      <c r="F123" s="7">
        <v>84.6</v>
      </c>
      <c r="G123" s="8">
        <f t="shared" si="5"/>
        <v>77.56</v>
      </c>
      <c r="H123" s="40" t="s">
        <v>258</v>
      </c>
    </row>
    <row r="124" spans="1:8" ht="31.9" customHeight="1">
      <c r="A124" s="9">
        <v>7</v>
      </c>
      <c r="B124" s="20"/>
      <c r="C124" s="10" t="s">
        <v>235</v>
      </c>
      <c r="D124" s="11" t="s">
        <v>236</v>
      </c>
      <c r="E124" s="12">
        <v>80</v>
      </c>
      <c r="F124" s="12">
        <v>75.8</v>
      </c>
      <c r="G124" s="13">
        <f t="shared" si="5"/>
        <v>77.47999999999999</v>
      </c>
      <c r="H124" s="39"/>
    </row>
    <row r="125" spans="1:8" ht="31.9" customHeight="1">
      <c r="A125" s="9">
        <v>8</v>
      </c>
      <c r="B125" s="20"/>
      <c r="C125" s="10" t="s">
        <v>237</v>
      </c>
      <c r="D125" s="11" t="s">
        <v>238</v>
      </c>
      <c r="E125" s="12">
        <v>69</v>
      </c>
      <c r="F125" s="12">
        <v>81.2</v>
      </c>
      <c r="G125" s="13">
        <f t="shared" si="5"/>
        <v>76.319999999999993</v>
      </c>
      <c r="H125" s="39"/>
    </row>
    <row r="126" spans="1:8" ht="31.9" customHeight="1">
      <c r="A126" s="9">
        <v>9</v>
      </c>
      <c r="B126" s="20"/>
      <c r="C126" s="10" t="s">
        <v>239</v>
      </c>
      <c r="D126" s="11" t="s">
        <v>240</v>
      </c>
      <c r="E126" s="12">
        <v>72</v>
      </c>
      <c r="F126" s="12">
        <v>77.8</v>
      </c>
      <c r="G126" s="13">
        <f t="shared" si="5"/>
        <v>75.48</v>
      </c>
      <c r="H126" s="39"/>
    </row>
    <row r="127" spans="1:8" ht="31.9" customHeight="1">
      <c r="A127" s="9">
        <v>10</v>
      </c>
      <c r="B127" s="20"/>
      <c r="C127" s="10" t="s">
        <v>241</v>
      </c>
      <c r="D127" s="11" t="s">
        <v>242</v>
      </c>
      <c r="E127" s="12">
        <v>72</v>
      </c>
      <c r="F127" s="12">
        <v>68.599999999999994</v>
      </c>
      <c r="G127" s="13">
        <f t="shared" si="5"/>
        <v>69.959999999999994</v>
      </c>
      <c r="H127" s="39"/>
    </row>
    <row r="128" spans="1:8" ht="31.9" customHeight="1">
      <c r="A128" s="9">
        <v>11</v>
      </c>
      <c r="B128" s="20"/>
      <c r="C128" s="10" t="s">
        <v>243</v>
      </c>
      <c r="D128" s="11" t="s">
        <v>244</v>
      </c>
      <c r="E128" s="12">
        <v>65</v>
      </c>
      <c r="F128" s="12">
        <v>73.2</v>
      </c>
      <c r="G128" s="13">
        <f t="shared" si="5"/>
        <v>69.92</v>
      </c>
      <c r="H128" s="39"/>
    </row>
    <row r="129" spans="1:8" ht="31.9" customHeight="1">
      <c r="A129" s="9">
        <v>12</v>
      </c>
      <c r="B129" s="20"/>
      <c r="C129" s="10" t="s">
        <v>245</v>
      </c>
      <c r="D129" s="11" t="s">
        <v>246</v>
      </c>
      <c r="E129" s="12">
        <v>67</v>
      </c>
      <c r="F129" s="12">
        <v>70.900000000000006</v>
      </c>
      <c r="G129" s="13">
        <f t="shared" si="5"/>
        <v>69.34</v>
      </c>
      <c r="H129" s="39"/>
    </row>
    <row r="130" spans="1:8" ht="31.9" customHeight="1">
      <c r="A130" s="9">
        <v>13</v>
      </c>
      <c r="B130" s="20"/>
      <c r="C130" s="10" t="s">
        <v>247</v>
      </c>
      <c r="D130" s="11" t="s">
        <v>248</v>
      </c>
      <c r="E130" s="14">
        <v>64</v>
      </c>
      <c r="F130" s="14">
        <v>68.400000000000006</v>
      </c>
      <c r="G130" s="13">
        <f t="shared" si="5"/>
        <v>66.64</v>
      </c>
      <c r="H130" s="41"/>
    </row>
    <row r="131" spans="1:8" ht="31.9" customHeight="1">
      <c r="A131" s="9">
        <v>14</v>
      </c>
      <c r="B131" s="20"/>
      <c r="C131" s="10" t="s">
        <v>249</v>
      </c>
      <c r="D131" s="11" t="s">
        <v>250</v>
      </c>
      <c r="E131" s="12">
        <v>66</v>
      </c>
      <c r="F131" s="12">
        <v>66.900000000000006</v>
      </c>
      <c r="G131" s="13">
        <f t="shared" si="5"/>
        <v>66.540000000000006</v>
      </c>
      <c r="H131" s="39"/>
    </row>
    <row r="132" spans="1:8" ht="31.9" customHeight="1">
      <c r="A132" s="9">
        <v>15</v>
      </c>
      <c r="B132" s="21"/>
      <c r="C132" s="10" t="s">
        <v>251</v>
      </c>
      <c r="D132" s="11" t="s">
        <v>252</v>
      </c>
      <c r="E132" s="12">
        <v>65</v>
      </c>
      <c r="F132" s="12">
        <v>66.599999999999994</v>
      </c>
      <c r="G132" s="13">
        <f t="shared" si="5"/>
        <v>65.959999999999994</v>
      </c>
      <c r="H132" s="39"/>
    </row>
  </sheetData>
  <mergeCells count="12">
    <mergeCell ref="B91:B115"/>
    <mergeCell ref="A1:H1"/>
    <mergeCell ref="B3:B25"/>
    <mergeCell ref="A26:H26"/>
    <mergeCell ref="B28:B50"/>
    <mergeCell ref="A51:H51"/>
    <mergeCell ref="B53:B68"/>
    <mergeCell ref="A69:H69"/>
    <mergeCell ref="B71:B88"/>
    <mergeCell ref="A89:H89"/>
    <mergeCell ref="A116:H116"/>
    <mergeCell ref="B118:B132"/>
  </mergeCells>
  <phoneticPr fontId="2" type="noConversion"/>
  <conditionalFormatting sqref="D2:D25">
    <cfRule type="duplicateValues" dxfId="10" priority="53"/>
  </conditionalFormatting>
  <conditionalFormatting sqref="D27:D50">
    <cfRule type="duplicateValues" dxfId="9" priority="52"/>
  </conditionalFormatting>
  <conditionalFormatting sqref="D52:D68">
    <cfRule type="duplicateValues" dxfId="8" priority="51"/>
  </conditionalFormatting>
  <conditionalFormatting sqref="D70:D88">
    <cfRule type="duplicateValues" dxfId="7" priority="50"/>
  </conditionalFormatting>
  <conditionalFormatting sqref="D90">
    <cfRule type="duplicateValues" dxfId="6" priority="48"/>
  </conditionalFormatting>
  <conditionalFormatting sqref="D91:D115">
    <cfRule type="duplicateValues" dxfId="5" priority="47"/>
  </conditionalFormatting>
  <conditionalFormatting sqref="D117:D132">
    <cfRule type="duplicateValues" dxfId="4" priority="45"/>
  </conditionalFormatting>
  <conditionalFormatting sqref="D27">
    <cfRule type="duplicateValues" dxfId="3" priority="42"/>
  </conditionalFormatting>
  <conditionalFormatting sqref="D52">
    <cfRule type="duplicateValues" dxfId="2" priority="41"/>
  </conditionalFormatting>
  <conditionalFormatting sqref="D70">
    <cfRule type="duplicateValues" dxfId="1" priority="39"/>
  </conditionalFormatting>
  <conditionalFormatting sqref="D117">
    <cfRule type="duplicateValues" dxfId="0" priority="21"/>
  </conditionalFormatting>
  <pageMargins left="0.7" right="0.7" top="0.75" bottom="0.75" header="0.3" footer="0.3"/>
  <pageSetup paperSize="9" scale="87" fitToHeight="0" orientation="landscape" r:id="rId1"/>
  <rowBreaks count="5" manualBreakCount="5">
    <brk id="25" max="16383" man="1"/>
    <brk id="50" max="10" man="1"/>
    <brk id="68" max="16383" man="1"/>
    <brk id="88" max="16383" man="1"/>
    <brk id="11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 sylor</dc:creator>
  <cp:lastModifiedBy>Lenovo</cp:lastModifiedBy>
  <cp:lastPrinted>2022-08-11T01:48:05Z</cp:lastPrinted>
  <dcterms:created xsi:type="dcterms:W3CDTF">2015-06-05T18:19:34Z</dcterms:created>
  <dcterms:modified xsi:type="dcterms:W3CDTF">2022-08-25T06:08:01Z</dcterms:modified>
</cp:coreProperties>
</file>