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635" windowHeight="7695"/>
  </bookViews>
  <sheets>
    <sheet name="1" sheetId="3" r:id="rId1"/>
  </sheets>
  <definedNames>
    <definedName name="_xlnm.Print_Titles" localSheetId="0">'1'!$2:$2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3"/>
  <c r="H13"/>
  <c r="H22"/>
  <c r="H21"/>
  <c r="H20"/>
  <c r="H17"/>
  <c r="H16"/>
  <c r="H15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<sst xmlns="http://schemas.openxmlformats.org/spreadsheetml/2006/main" count="87" uniqueCount="60">
  <si>
    <t>岗位名称</t>
  </si>
  <si>
    <t>序号</t>
  </si>
  <si>
    <t>姓名</t>
  </si>
  <si>
    <t>性别</t>
  </si>
  <si>
    <t>身份证号</t>
  </si>
  <si>
    <t>笔试成绩</t>
  </si>
  <si>
    <t>面试成绩</t>
  </si>
  <si>
    <t>总成绩</t>
  </si>
  <si>
    <t>备注</t>
  </si>
  <si>
    <t>01党政办人事科</t>
  </si>
  <si>
    <t>黄春花</t>
  </si>
  <si>
    <t>女</t>
  </si>
  <si>
    <t>吴志刚</t>
  </si>
  <si>
    <t>男</t>
  </si>
  <si>
    <t>陈天琪</t>
  </si>
  <si>
    <t>02财务科</t>
  </si>
  <si>
    <t>张琪</t>
  </si>
  <si>
    <t>张媛媛</t>
  </si>
  <si>
    <t>何天阳</t>
  </si>
  <si>
    <t>徐丽梅</t>
  </si>
  <si>
    <t>陆笑笑</t>
  </si>
  <si>
    <t>严红</t>
  </si>
  <si>
    <t>朱寅</t>
  </si>
  <si>
    <t>葛亮</t>
  </si>
  <si>
    <t>04影像科</t>
  </si>
  <si>
    <t>戴琴</t>
  </si>
  <si>
    <t>王雪峰</t>
  </si>
  <si>
    <t>陈思孝</t>
  </si>
  <si>
    <t>王丽</t>
  </si>
  <si>
    <t>卢敏</t>
  </si>
  <si>
    <t>/</t>
  </si>
  <si>
    <t>缺考</t>
  </si>
  <si>
    <t>胡静</t>
  </si>
  <si>
    <t>05检验科</t>
  </si>
  <si>
    <t>孙文慧</t>
  </si>
  <si>
    <t>陶思佳</t>
  </si>
  <si>
    <t>陈丽君</t>
  </si>
  <si>
    <t>03医教科</t>
    <phoneticPr fontId="11" type="noConversion"/>
  </si>
  <si>
    <t>进入体检</t>
    <phoneticPr fontId="11" type="noConversion"/>
  </si>
  <si>
    <t>2024江海医院备案制人员招聘总成绩和进入体检人员名单公示</t>
    <phoneticPr fontId="11" type="noConversion"/>
  </si>
  <si>
    <t>320683********9022</t>
  </si>
  <si>
    <t>320623********6457</t>
  </si>
  <si>
    <t>320683********9622</t>
  </si>
  <si>
    <t>320602********5344</t>
  </si>
  <si>
    <t>320623********6465</t>
  </si>
  <si>
    <t>320683********962X</t>
  </si>
  <si>
    <t>320683********1222</t>
  </si>
  <si>
    <t>320683********8022</t>
  </si>
  <si>
    <t>320581********171X</t>
  </si>
  <si>
    <t>320682********451X</t>
  </si>
  <si>
    <t>320681********5011</t>
  </si>
  <si>
    <t>320821********0709</t>
  </si>
  <si>
    <t>320801********0729</t>
  </si>
  <si>
    <t>320924********8410</t>
  </si>
  <si>
    <t>320682********4545</t>
  </si>
  <si>
    <t>320683********5180</t>
  </si>
  <si>
    <t>612430********164X</t>
  </si>
  <si>
    <t>320623********6642</t>
  </si>
  <si>
    <t>320682********5786</t>
  </si>
  <si>
    <t>320682********3282</t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</si>
</sst>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方正仿宋_GBK"/>
      <charset val="134"/>
    </font>
    <font>
      <b/>
      <sz val="20"/>
      <name val="仿宋"/>
      <family val="3"/>
      <charset val="134"/>
    </font>
    <font>
      <b/>
      <sz val="10"/>
      <name val="仿宋"/>
      <family val="3"/>
      <charset val="134"/>
    </font>
    <font>
      <sz val="10"/>
      <name val="仿宋"/>
      <family val="3"/>
      <charset val="134"/>
    </font>
    <font>
      <sz val="10"/>
      <name val="Times New Roman"/>
      <family val="1"/>
    </font>
    <font>
      <b/>
      <sz val="10"/>
      <name val="方正仿宋_GBK"/>
      <charset val="134"/>
    </font>
    <font>
      <sz val="10"/>
      <name val="方正仿宋_GBK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1" applyNumberFormat="1" applyFont="1" applyFill="1" applyBorder="1" applyAlignment="1" applyProtection="1">
      <alignment horizontal="center" vertical="center"/>
    </xf>
    <xf numFmtId="49" fontId="4" fillId="2" borderId="2" xfId="1" applyNumberFormat="1" applyFont="1" applyFill="1" applyBorder="1" applyAlignment="1" applyProtection="1">
      <alignment horizontal="center" vertical="center"/>
    </xf>
    <xf numFmtId="0" fontId="4" fillId="3" borderId="2" xfId="1" applyNumberFormat="1" applyFont="1" applyFill="1" applyBorder="1" applyAlignment="1" applyProtection="1">
      <alignment horizontal="center" vertical="center" wrapText="1"/>
    </xf>
    <xf numFmtId="0" fontId="4" fillId="4" borderId="2" xfId="1" applyNumberFormat="1" applyFont="1" applyFill="1" applyBorder="1" applyAlignment="1" applyProtection="1">
      <alignment horizontal="center" vertical="center" wrapText="1"/>
    </xf>
    <xf numFmtId="0" fontId="5" fillId="4" borderId="2" xfId="1" applyNumberFormat="1" applyFont="1" applyFill="1" applyBorder="1" applyAlignment="1" applyProtection="1">
      <alignment horizontal="center" vertical="center"/>
    </xf>
    <xf numFmtId="49" fontId="6" fillId="4" borderId="2" xfId="1" applyNumberFormat="1" applyFont="1" applyFill="1" applyBorder="1" applyAlignment="1" applyProtection="1">
      <alignment horizontal="center" vertical="center"/>
    </xf>
    <xf numFmtId="0" fontId="5" fillId="4" borderId="2" xfId="1" applyNumberFormat="1" applyFont="1" applyFill="1" applyBorder="1" applyAlignment="1" applyProtection="1">
      <alignment horizontal="center" vertical="center" wrapText="1"/>
    </xf>
    <xf numFmtId="0" fontId="5" fillId="3" borderId="2" xfId="1" applyNumberFormat="1" applyFont="1" applyFill="1" applyBorder="1" applyAlignment="1" applyProtection="1">
      <alignment horizontal="center" vertical="center"/>
    </xf>
    <xf numFmtId="49" fontId="6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7" fillId="2" borderId="2" xfId="1" applyNumberFormat="1" applyFont="1" applyFill="1" applyBorder="1" applyAlignment="1" applyProtection="1">
      <alignment horizontal="center" vertical="center" wrapText="1"/>
    </xf>
    <xf numFmtId="0" fontId="7" fillId="4" borderId="2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8" fillId="3" borderId="2" xfId="1" applyNumberFormat="1" applyFont="1" applyFill="1" applyBorder="1" applyAlignment="1" applyProtection="1">
      <alignment horizontal="center" vertical="center" wrapText="1"/>
    </xf>
    <xf numFmtId="0" fontId="4" fillId="3" borderId="2" xfId="1" applyNumberFormat="1" applyFont="1" applyFill="1" applyBorder="1" applyAlignment="1" applyProtection="1">
      <alignment horizontal="center" vertical="center" wrapText="1"/>
    </xf>
    <xf numFmtId="0" fontId="4" fillId="3" borderId="3" xfId="1" applyNumberFormat="1" applyFont="1" applyFill="1" applyBorder="1" applyAlignment="1" applyProtection="1">
      <alignment horizontal="center" vertical="center" wrapText="1"/>
    </xf>
    <xf numFmtId="0" fontId="4" fillId="3" borderId="4" xfId="1" applyNumberFormat="1" applyFont="1" applyFill="1" applyBorder="1" applyAlignment="1" applyProtection="1">
      <alignment horizontal="center" vertical="center" wrapText="1"/>
    </xf>
    <xf numFmtId="0" fontId="4" fillId="3" borderId="5" xfId="1" applyNumberFormat="1" applyFont="1" applyFill="1" applyBorder="1" applyAlignment="1" applyProtection="1">
      <alignment horizontal="center" vertical="center" wrapText="1"/>
    </xf>
    <xf numFmtId="0" fontId="3" fillId="0" borderId="1" xfId="1" applyFont="1" applyBorder="1" applyAlignment="1">
      <alignment horizontal="center" vertical="center"/>
    </xf>
  </cellXfs>
  <cellStyles count="5">
    <cellStyle name="常规" xfId="0" builtinId="0"/>
    <cellStyle name="常规 2" xfId="1"/>
    <cellStyle name="常规 3" xfId="2"/>
    <cellStyle name="常规 4" xfId="3"/>
    <cellStyle name="常规 7" xfId="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topLeftCell="A7" workbookViewId="0">
      <selection activeCell="E6" sqref="E6"/>
    </sheetView>
  </sheetViews>
  <sheetFormatPr defaultColWidth="9" defaultRowHeight="13.5"/>
  <cols>
    <col min="1" max="1" width="20.125" style="1" customWidth="1"/>
    <col min="2" max="2" width="11.875" style="1" customWidth="1"/>
    <col min="3" max="3" width="11.25" style="1" customWidth="1"/>
    <col min="4" max="4" width="8.625" style="1" customWidth="1"/>
    <col min="5" max="5" width="22" style="1" customWidth="1"/>
    <col min="6" max="8" width="19.25" style="2" customWidth="1"/>
    <col min="9" max="9" width="14.25" style="3" customWidth="1"/>
  </cols>
  <sheetData>
    <row r="1" spans="1:9" ht="52.5" customHeight="1">
      <c r="A1" s="23" t="s">
        <v>39</v>
      </c>
      <c r="B1" s="23"/>
      <c r="C1" s="23"/>
      <c r="D1" s="23"/>
      <c r="E1" s="23"/>
      <c r="F1" s="23"/>
      <c r="G1" s="23"/>
      <c r="H1" s="23"/>
      <c r="I1" s="23"/>
    </row>
    <row r="2" spans="1:9" ht="48.75" customHeight="1">
      <c r="A2" s="4" t="s">
        <v>0</v>
      </c>
      <c r="B2" s="4" t="s">
        <v>1</v>
      </c>
      <c r="C2" s="5" t="s">
        <v>2</v>
      </c>
      <c r="D2" s="5" t="s">
        <v>3</v>
      </c>
      <c r="E2" s="6" t="s">
        <v>4</v>
      </c>
      <c r="F2" s="4" t="s">
        <v>5</v>
      </c>
      <c r="G2" s="4" t="s">
        <v>6</v>
      </c>
      <c r="H2" s="4" t="s">
        <v>7</v>
      </c>
      <c r="I2" s="15" t="s">
        <v>8</v>
      </c>
    </row>
    <row r="3" spans="1:9" ht="24" customHeight="1">
      <c r="A3" s="19" t="s">
        <v>9</v>
      </c>
      <c r="B3" s="8">
        <v>1</v>
      </c>
      <c r="C3" s="9" t="s">
        <v>10</v>
      </c>
      <c r="D3" s="9" t="s">
        <v>11</v>
      </c>
      <c r="E3" s="10" t="s">
        <v>40</v>
      </c>
      <c r="F3" s="11">
        <v>75</v>
      </c>
      <c r="G3" s="11">
        <v>71</v>
      </c>
      <c r="H3" s="11">
        <f>(F3*0.4)+(G3*0.6)</f>
        <v>72.599999999999994</v>
      </c>
      <c r="I3" s="16" t="s">
        <v>38</v>
      </c>
    </row>
    <row r="4" spans="1:9" ht="27" customHeight="1">
      <c r="A4" s="19"/>
      <c r="B4" s="7">
        <v>2</v>
      </c>
      <c r="C4" s="12" t="s">
        <v>12</v>
      </c>
      <c r="D4" s="12" t="s">
        <v>13</v>
      </c>
      <c r="E4" s="13" t="s">
        <v>41</v>
      </c>
      <c r="F4" s="14">
        <v>65</v>
      </c>
      <c r="G4" s="14">
        <v>76.599999999999994</v>
      </c>
      <c r="H4" s="14">
        <f>(F4*0.4)+(G4*0.6)</f>
        <v>71.959999999999994</v>
      </c>
      <c r="I4" s="17"/>
    </row>
    <row r="5" spans="1:9" ht="27" customHeight="1">
      <c r="A5" s="19"/>
      <c r="B5" s="7">
        <v>3</v>
      </c>
      <c r="C5" s="12" t="s">
        <v>14</v>
      </c>
      <c r="D5" s="12" t="s">
        <v>11</v>
      </c>
      <c r="E5" s="13" t="s">
        <v>42</v>
      </c>
      <c r="F5" s="14">
        <v>69</v>
      </c>
      <c r="G5" s="14">
        <v>71</v>
      </c>
      <c r="H5" s="14">
        <f>(F5*0.4)+(G5*0.6)</f>
        <v>70.2</v>
      </c>
      <c r="I5" s="17"/>
    </row>
    <row r="6" spans="1:9" ht="27" customHeight="1">
      <c r="A6" s="19" t="s">
        <v>15</v>
      </c>
      <c r="B6" s="8">
        <v>4</v>
      </c>
      <c r="C6" s="9" t="s">
        <v>16</v>
      </c>
      <c r="D6" s="9" t="s">
        <v>11</v>
      </c>
      <c r="E6" s="10" t="s">
        <v>43</v>
      </c>
      <c r="F6" s="11">
        <v>88</v>
      </c>
      <c r="G6" s="11">
        <v>75.599999999999994</v>
      </c>
      <c r="H6" s="11">
        <f t="shared" ref="H6:H22" si="0">(F6*0.4)+(G6*0.6)</f>
        <v>80.56</v>
      </c>
      <c r="I6" s="16" t="s">
        <v>38</v>
      </c>
    </row>
    <row r="7" spans="1:9" ht="27" customHeight="1">
      <c r="A7" s="19"/>
      <c r="B7" s="7">
        <v>5</v>
      </c>
      <c r="C7" s="12" t="s">
        <v>17</v>
      </c>
      <c r="D7" s="12" t="s">
        <v>11</v>
      </c>
      <c r="E7" s="13" t="s">
        <v>44</v>
      </c>
      <c r="F7" s="14">
        <v>86</v>
      </c>
      <c r="G7" s="14">
        <v>72.2</v>
      </c>
      <c r="H7" s="14">
        <f t="shared" si="0"/>
        <v>77.72</v>
      </c>
      <c r="I7" s="17"/>
    </row>
    <row r="8" spans="1:9" ht="27" customHeight="1">
      <c r="A8" s="19"/>
      <c r="B8" s="7">
        <v>6</v>
      </c>
      <c r="C8" s="12" t="s">
        <v>18</v>
      </c>
      <c r="D8" s="12" t="s">
        <v>11</v>
      </c>
      <c r="E8" s="13" t="s">
        <v>45</v>
      </c>
      <c r="F8" s="14">
        <v>85</v>
      </c>
      <c r="G8" s="14">
        <v>72.599999999999994</v>
      </c>
      <c r="H8" s="14">
        <f t="shared" si="0"/>
        <v>77.56</v>
      </c>
      <c r="I8" s="17"/>
    </row>
    <row r="9" spans="1:9" ht="27" customHeight="1">
      <c r="A9" s="19"/>
      <c r="B9" s="7">
        <v>7</v>
      </c>
      <c r="C9" s="12" t="s">
        <v>19</v>
      </c>
      <c r="D9" s="12" t="s">
        <v>11</v>
      </c>
      <c r="E9" s="13" t="s">
        <v>46</v>
      </c>
      <c r="F9" s="14">
        <v>85</v>
      </c>
      <c r="G9" s="14">
        <v>70.599999999999994</v>
      </c>
      <c r="H9" s="14">
        <f t="shared" si="0"/>
        <v>76.359999999999985</v>
      </c>
      <c r="I9" s="17"/>
    </row>
    <row r="10" spans="1:9" ht="27" customHeight="1">
      <c r="A10" s="19"/>
      <c r="B10" s="7">
        <v>8</v>
      </c>
      <c r="C10" s="12" t="s">
        <v>20</v>
      </c>
      <c r="D10" s="12" t="s">
        <v>11</v>
      </c>
      <c r="E10" s="13" t="s">
        <v>47</v>
      </c>
      <c r="F10" s="14">
        <v>85</v>
      </c>
      <c r="G10" s="14">
        <v>66.599999999999994</v>
      </c>
      <c r="H10" s="14">
        <f t="shared" ref="H10:H17" si="1">(F10*0.4)+(G10*0.6)</f>
        <v>73.959999999999994</v>
      </c>
      <c r="I10" s="17"/>
    </row>
    <row r="11" spans="1:9" ht="27" customHeight="1">
      <c r="A11" s="19" t="s">
        <v>37</v>
      </c>
      <c r="B11" s="8">
        <v>9</v>
      </c>
      <c r="C11" s="9" t="s">
        <v>22</v>
      </c>
      <c r="D11" s="9" t="s">
        <v>13</v>
      </c>
      <c r="E11" s="10" t="s">
        <v>48</v>
      </c>
      <c r="F11" s="11">
        <v>73</v>
      </c>
      <c r="G11" s="11">
        <v>72.8</v>
      </c>
      <c r="H11" s="11">
        <f t="shared" si="1"/>
        <v>72.88</v>
      </c>
      <c r="I11" s="16" t="s">
        <v>38</v>
      </c>
    </row>
    <row r="12" spans="1:9" ht="27" customHeight="1">
      <c r="A12" s="19"/>
      <c r="B12" s="7">
        <v>10</v>
      </c>
      <c r="C12" s="12" t="s">
        <v>23</v>
      </c>
      <c r="D12" s="12" t="s">
        <v>13</v>
      </c>
      <c r="E12" s="13" t="s">
        <v>49</v>
      </c>
      <c r="F12" s="14">
        <v>69</v>
      </c>
      <c r="G12" s="14">
        <v>74.400000000000006</v>
      </c>
      <c r="H12" s="14">
        <f t="shared" si="1"/>
        <v>72.240000000000009</v>
      </c>
      <c r="I12" s="17"/>
    </row>
    <row r="13" spans="1:9" ht="27" customHeight="1">
      <c r="A13" s="19"/>
      <c r="B13" s="7">
        <v>11</v>
      </c>
      <c r="C13" s="12" t="s">
        <v>27</v>
      </c>
      <c r="D13" s="12" t="s">
        <v>13</v>
      </c>
      <c r="E13" s="13" t="s">
        <v>50</v>
      </c>
      <c r="F13" s="14">
        <v>71</v>
      </c>
      <c r="G13" s="14">
        <v>72.2</v>
      </c>
      <c r="H13" s="14">
        <f t="shared" si="1"/>
        <v>71.72</v>
      </c>
      <c r="I13" s="17"/>
    </row>
    <row r="14" spans="1:9" ht="27" customHeight="1">
      <c r="A14" s="20" t="s">
        <v>24</v>
      </c>
      <c r="B14" s="8">
        <v>12</v>
      </c>
      <c r="C14" s="9" t="s">
        <v>21</v>
      </c>
      <c r="D14" s="9" t="s">
        <v>11</v>
      </c>
      <c r="E14" s="10" t="s">
        <v>51</v>
      </c>
      <c r="F14" s="11">
        <v>86</v>
      </c>
      <c r="G14" s="11">
        <v>70.599999999999994</v>
      </c>
      <c r="H14" s="11">
        <f t="shared" si="1"/>
        <v>76.759999999999991</v>
      </c>
      <c r="I14" s="16" t="s">
        <v>38</v>
      </c>
    </row>
    <row r="15" spans="1:9" ht="27" customHeight="1">
      <c r="A15" s="21"/>
      <c r="B15" s="8">
        <v>13</v>
      </c>
      <c r="C15" s="9" t="s">
        <v>25</v>
      </c>
      <c r="D15" s="9" t="s">
        <v>11</v>
      </c>
      <c r="E15" s="10" t="s">
        <v>52</v>
      </c>
      <c r="F15" s="11">
        <v>81</v>
      </c>
      <c r="G15" s="11">
        <v>71</v>
      </c>
      <c r="H15" s="11">
        <f t="shared" si="1"/>
        <v>75</v>
      </c>
      <c r="I15" s="16" t="s">
        <v>38</v>
      </c>
    </row>
    <row r="16" spans="1:9" ht="27" customHeight="1">
      <c r="A16" s="21"/>
      <c r="B16" s="7">
        <v>14</v>
      </c>
      <c r="C16" s="12" t="s">
        <v>26</v>
      </c>
      <c r="D16" s="12" t="s">
        <v>13</v>
      </c>
      <c r="E16" s="13" t="s">
        <v>53</v>
      </c>
      <c r="F16" s="14">
        <v>78</v>
      </c>
      <c r="G16" s="14">
        <v>71.2</v>
      </c>
      <c r="H16" s="14">
        <f t="shared" si="1"/>
        <v>73.92</v>
      </c>
      <c r="I16" s="17"/>
    </row>
    <row r="17" spans="1:9" ht="27" customHeight="1">
      <c r="A17" s="21"/>
      <c r="B17" s="7">
        <v>15</v>
      </c>
      <c r="C17" s="12" t="s">
        <v>28</v>
      </c>
      <c r="D17" s="12" t="s">
        <v>11</v>
      </c>
      <c r="E17" s="13" t="s">
        <v>54</v>
      </c>
      <c r="F17" s="14">
        <v>65</v>
      </c>
      <c r="G17" s="14">
        <v>69.2</v>
      </c>
      <c r="H17" s="14">
        <f t="shared" si="1"/>
        <v>67.52000000000001</v>
      </c>
      <c r="I17" s="18"/>
    </row>
    <row r="18" spans="1:9" ht="27" customHeight="1">
      <c r="A18" s="21"/>
      <c r="B18" s="7">
        <v>16</v>
      </c>
      <c r="C18" s="12" t="s">
        <v>29</v>
      </c>
      <c r="D18" s="12" t="s">
        <v>11</v>
      </c>
      <c r="E18" s="13" t="s">
        <v>55</v>
      </c>
      <c r="F18" s="14">
        <v>70</v>
      </c>
      <c r="G18" s="14" t="s">
        <v>30</v>
      </c>
      <c r="H18" s="14" t="s">
        <v>30</v>
      </c>
      <c r="I18" s="14" t="s">
        <v>31</v>
      </c>
    </row>
    <row r="19" spans="1:9" ht="27" customHeight="1">
      <c r="A19" s="22"/>
      <c r="B19" s="7">
        <v>17</v>
      </c>
      <c r="C19" s="12" t="s">
        <v>32</v>
      </c>
      <c r="D19" s="12" t="s">
        <v>11</v>
      </c>
      <c r="E19" s="13" t="s">
        <v>56</v>
      </c>
      <c r="F19" s="14">
        <v>64</v>
      </c>
      <c r="G19" s="14" t="s">
        <v>30</v>
      </c>
      <c r="H19" s="14" t="s">
        <v>30</v>
      </c>
      <c r="I19" s="14" t="s">
        <v>31</v>
      </c>
    </row>
    <row r="20" spans="1:9" ht="27" customHeight="1">
      <c r="A20" s="19" t="s">
        <v>33</v>
      </c>
      <c r="B20" s="8">
        <v>18</v>
      </c>
      <c r="C20" s="9" t="s">
        <v>34</v>
      </c>
      <c r="D20" s="9" t="s">
        <v>11</v>
      </c>
      <c r="E20" s="10" t="s">
        <v>57</v>
      </c>
      <c r="F20" s="11">
        <v>83</v>
      </c>
      <c r="G20" s="11">
        <v>69</v>
      </c>
      <c r="H20" s="11">
        <f t="shared" si="0"/>
        <v>74.599999999999994</v>
      </c>
      <c r="I20" s="16" t="s">
        <v>38</v>
      </c>
    </row>
    <row r="21" spans="1:9" ht="27" customHeight="1">
      <c r="A21" s="19"/>
      <c r="B21" s="7">
        <v>19</v>
      </c>
      <c r="C21" s="12" t="s">
        <v>35</v>
      </c>
      <c r="D21" s="12" t="s">
        <v>11</v>
      </c>
      <c r="E21" s="13" t="s">
        <v>58</v>
      </c>
      <c r="F21" s="14">
        <v>78</v>
      </c>
      <c r="G21" s="14">
        <v>70</v>
      </c>
      <c r="H21" s="14">
        <f t="shared" si="0"/>
        <v>73.2</v>
      </c>
      <c r="I21" s="17"/>
    </row>
    <row r="22" spans="1:9" ht="27" customHeight="1">
      <c r="A22" s="19"/>
      <c r="B22" s="7">
        <v>20</v>
      </c>
      <c r="C22" s="12" t="s">
        <v>36</v>
      </c>
      <c r="D22" s="12" t="s">
        <v>11</v>
      </c>
      <c r="E22" s="13" t="s">
        <v>59</v>
      </c>
      <c r="F22" s="14">
        <v>78</v>
      </c>
      <c r="G22" s="14">
        <v>68.400000000000006</v>
      </c>
      <c r="H22" s="14">
        <f t="shared" si="0"/>
        <v>72.240000000000009</v>
      </c>
      <c r="I22" s="17"/>
    </row>
  </sheetData>
  <sortState ref="B10:K13">
    <sortCondition descending="1" ref="H10:H13"/>
  </sortState>
  <mergeCells count="6">
    <mergeCell ref="A20:A22"/>
    <mergeCell ref="A14:A19"/>
    <mergeCell ref="A1:I1"/>
    <mergeCell ref="A3:A5"/>
    <mergeCell ref="A6:A10"/>
    <mergeCell ref="A11:A13"/>
  </mergeCells>
  <phoneticPr fontId="11" type="noConversion"/>
  <conditionalFormatting sqref="A23:B1048576 A1:B3 B4:B22">
    <cfRule type="duplicateValues" dxfId="0" priority="53"/>
  </conditionalFormatting>
  <pageMargins left="0.70866141732283505" right="0.70866141732283505" top="0.74803149606299202" bottom="0.74803149606299202" header="0.31496062992126" footer="0.31496062992126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2006-09-13T11:21:00Z</dcterms:created>
  <dcterms:modified xsi:type="dcterms:W3CDTF">2024-07-08T01:42:33Z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CCEE590C1C8D4BB4851220169BA87C69_12</vt:lpwstr>
  </property>
  <property fmtid="{D5CDD505-2E9C-101B-9397-08002B2CF9AE}" pid="3" name="KSOProductBuildVer">
    <vt:lpwstr>2052-12.1.0.16729</vt:lpwstr>
  </property>
</Properties>
</file>